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is PC\Desktop\"/>
    </mc:Choice>
  </mc:AlternateContent>
  <xr:revisionPtr revIDLastSave="0" documentId="13_ncr:1_{948E36B3-2C57-4E1C-A0EF-345BBBE80918}" xr6:coauthVersionLast="45" xr6:coauthVersionMax="45" xr10:uidLastSave="{00000000-0000-0000-0000-000000000000}"/>
  <bookViews>
    <workbookView xWindow="-120" yWindow="-120" windowWidth="24240" windowHeight="13140" activeTab="6" xr2:uid="{90F423F1-05E6-4D92-AD16-7D535755AFEE}"/>
  </bookViews>
  <sheets>
    <sheet name="อ.2" sheetId="1" r:id="rId1"/>
    <sheet name="อ.3" sheetId="2" r:id="rId2"/>
    <sheet name="ป.1" sheetId="3" r:id="rId3"/>
    <sheet name="ป.2" sheetId="4" r:id="rId4"/>
    <sheet name="ป.3" sheetId="5" r:id="rId5"/>
    <sheet name="ป.4" sheetId="6" r:id="rId6"/>
    <sheet name="ป.5" sheetId="7" r:id="rId7"/>
    <sheet name="ป.6" sheetId="8" r:id="rId8"/>
    <sheet name="สรุป" sheetId="9" r:id="rId9"/>
    <sheet name="สรุปล่าสุด" sheetId="10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2" i="10" l="1"/>
  <c r="L12" i="10"/>
  <c r="J12" i="10"/>
  <c r="I12" i="10"/>
  <c r="G12" i="10"/>
  <c r="F12" i="10"/>
  <c r="D12" i="10"/>
  <c r="C12" i="10"/>
  <c r="P11" i="10"/>
  <c r="O11" i="10"/>
  <c r="Q11" i="10" s="1"/>
  <c r="N11" i="10"/>
  <c r="K11" i="10"/>
  <c r="H11" i="10"/>
  <c r="E11" i="10"/>
  <c r="P10" i="10"/>
  <c r="O10" i="10"/>
  <c r="Q10" i="10" s="1"/>
  <c r="N10" i="10"/>
  <c r="K10" i="10"/>
  <c r="H10" i="10"/>
  <c r="E10" i="10"/>
  <c r="P9" i="10"/>
  <c r="O9" i="10"/>
  <c r="Q9" i="10" s="1"/>
  <c r="N9" i="10"/>
  <c r="K9" i="10"/>
  <c r="H9" i="10"/>
  <c r="E9" i="10"/>
  <c r="Q8" i="10"/>
  <c r="P8" i="10"/>
  <c r="O8" i="10"/>
  <c r="N8" i="10"/>
  <c r="K8" i="10"/>
  <c r="H8" i="10"/>
  <c r="E8" i="10"/>
  <c r="P7" i="10"/>
  <c r="O7" i="10"/>
  <c r="Q7" i="10" s="1"/>
  <c r="N7" i="10"/>
  <c r="K7" i="10"/>
  <c r="H7" i="10"/>
  <c r="E7" i="10"/>
  <c r="P6" i="10"/>
  <c r="O6" i="10"/>
  <c r="Q6" i="10" s="1"/>
  <c r="N6" i="10"/>
  <c r="K6" i="10"/>
  <c r="H6" i="10"/>
  <c r="E6" i="10"/>
  <c r="P5" i="10"/>
  <c r="O5" i="10"/>
  <c r="Q5" i="10" s="1"/>
  <c r="N5" i="10"/>
  <c r="K5" i="10"/>
  <c r="H5" i="10"/>
  <c r="E5" i="10"/>
  <c r="Q4" i="10"/>
  <c r="P4" i="10"/>
  <c r="P12" i="10" s="1"/>
  <c r="O4" i="10"/>
  <c r="O12" i="10" s="1"/>
  <c r="N4" i="10"/>
  <c r="K4" i="10"/>
  <c r="K12" i="10" s="1"/>
  <c r="H4" i="10"/>
  <c r="H12" i="10" s="1"/>
  <c r="E4" i="10"/>
  <c r="E12" i="10" s="1"/>
  <c r="Q12" i="10" l="1"/>
  <c r="N12" i="10"/>
  <c r="C12" i="9"/>
  <c r="O4" i="9"/>
  <c r="P11" i="9"/>
  <c r="P5" i="9"/>
  <c r="P6" i="9"/>
  <c r="P7" i="9"/>
  <c r="P8" i="9"/>
  <c r="P9" i="9"/>
  <c r="P10" i="9"/>
  <c r="O11" i="9"/>
  <c r="O5" i="9"/>
  <c r="Q5" i="9" s="1"/>
  <c r="O6" i="9"/>
  <c r="O7" i="9"/>
  <c r="Q7" i="9" s="1"/>
  <c r="O8" i="9"/>
  <c r="O9" i="9"/>
  <c r="O10" i="9"/>
  <c r="P4" i="9"/>
  <c r="N5" i="9"/>
  <c r="N6" i="9"/>
  <c r="N7" i="9"/>
  <c r="N8" i="9"/>
  <c r="N9" i="9"/>
  <c r="N10" i="9"/>
  <c r="N11" i="9"/>
  <c r="N4" i="9"/>
  <c r="K5" i="9"/>
  <c r="K6" i="9"/>
  <c r="K7" i="9"/>
  <c r="K8" i="9"/>
  <c r="K9" i="9"/>
  <c r="K10" i="9"/>
  <c r="K11" i="9"/>
  <c r="K4" i="9"/>
  <c r="H5" i="9"/>
  <c r="H6" i="9"/>
  <c r="H7" i="9"/>
  <c r="H8" i="9"/>
  <c r="H9" i="9"/>
  <c r="H10" i="9"/>
  <c r="H11" i="9"/>
  <c r="H4" i="9"/>
  <c r="E5" i="9"/>
  <c r="E6" i="9"/>
  <c r="E7" i="9"/>
  <c r="E8" i="9"/>
  <c r="E9" i="9"/>
  <c r="E10" i="9"/>
  <c r="E11" i="9"/>
  <c r="E4" i="9"/>
  <c r="D12" i="9"/>
  <c r="F12" i="9"/>
  <c r="G12" i="9"/>
  <c r="I12" i="9"/>
  <c r="J12" i="9"/>
  <c r="L12" i="9"/>
  <c r="M12" i="9"/>
  <c r="Q9" i="9" l="1"/>
  <c r="Q10" i="9"/>
  <c r="Q8" i="9"/>
  <c r="K12" i="9"/>
  <c r="Q4" i="9"/>
  <c r="Q6" i="9"/>
  <c r="H12" i="9"/>
  <c r="P12" i="9"/>
  <c r="Q11" i="9"/>
  <c r="E12" i="9"/>
  <c r="O12" i="9"/>
  <c r="N12" i="9"/>
  <c r="Q12" i="9" l="1"/>
  <c r="K2" i="6"/>
  <c r="P2" i="6" s="1"/>
  <c r="K2" i="8"/>
  <c r="P2" i="8" s="1"/>
</calcChain>
</file>

<file path=xl/sharedStrings.xml><?xml version="1.0" encoding="utf-8"?>
<sst xmlns="http://schemas.openxmlformats.org/spreadsheetml/2006/main" count="1340" uniqueCount="1092">
  <si>
    <t xml:space="preserve">บัญชีรายชื่อนักเรียนชั้นอนุบาลปีที่ 2/1  </t>
  </si>
  <si>
    <t>โรงเรียนอนุบาลกันทรวิชัย  สำนักงานเขตพื้นที่การศึกษาประถมศึกษามหาสารคาม เขต 1</t>
  </si>
  <si>
    <t>เลขที่</t>
  </si>
  <si>
    <t>เลขประจำตัว</t>
  </si>
  <si>
    <t>เลขประจำตัวประชาชน</t>
  </si>
  <si>
    <t>ชื่อ - สกุล</t>
  </si>
  <si>
    <t>หมายเหตุ</t>
  </si>
  <si>
    <t>ปีการศึกษา 1/2568</t>
  </si>
  <si>
    <t xml:space="preserve">บัญชีรายชื่อนักเรียนชั้นอนุบาลปีที่ 3/1  </t>
  </si>
  <si>
    <t xml:space="preserve">บัญชีรายชื่อนักเรียนชั้นอนุบาลปีที่ 3/2  </t>
  </si>
  <si>
    <t xml:space="preserve">บัญชีรายชื่อนักเรียนชั้นอนุบาลปีที่ 3/3  </t>
  </si>
  <si>
    <t xml:space="preserve">บัญชีรายชื่อนักเรียนชั้นอนุบาลปีที่ 2/2  </t>
  </si>
  <si>
    <t xml:space="preserve">บัญชีรายชื่อนักเรียนชั้นอนุบาลปีที่ 2/3  </t>
  </si>
  <si>
    <t>บัญชีรายชื่อนักเรียนชั้นประถมศึกษาปีที่ 1/1  (Gifted)</t>
  </si>
  <si>
    <t>บัญชีรายชื่อนักเรียนชั้นประถมศึกษาปีที่ 1/3</t>
  </si>
  <si>
    <t xml:space="preserve">บัญชีรายชื่อนักเรียนชั้นประถมศึกษาปีที่ 1/4  </t>
  </si>
  <si>
    <t xml:space="preserve">เด็กชายวราเทพ  ภูด่านงัว </t>
  </si>
  <si>
    <t>เด็กชายณภัทร ไชยวงจันทร์</t>
  </si>
  <si>
    <t>เด็กชายภาสกร  ศรีประทุม</t>
  </si>
  <si>
    <t>เด็กชายรัชพล  เนื่องกัลยา</t>
  </si>
  <si>
    <t xml:space="preserve">เด็กชายธนากร  บุญเสมา </t>
  </si>
  <si>
    <t>นักเรียนชาย 11 คน</t>
  </si>
  <si>
    <t>นักเรียนหญิง 13 คน</t>
  </si>
  <si>
    <t>เด็กชายณัฐวัฒน์ โคตมูล</t>
  </si>
  <si>
    <t>เด็กชายธนภัทร  สีขัว</t>
  </si>
  <si>
    <t>เด็กชายธนาธิป  สุวรรณะ</t>
  </si>
  <si>
    <t>เด็กชายชนานันท์ เหล่าไชย</t>
  </si>
  <si>
    <t>เด็กชายชยาภัทร  แทบทาบ</t>
  </si>
  <si>
    <t>เด็กชายนัธทวัฒน์  รัตนวิศ</t>
  </si>
  <si>
    <t>เด็กชายญาณกร  จอมคำสิงห์</t>
  </si>
  <si>
    <t>เด็กชายณภัทร  เหล่าต้น</t>
  </si>
  <si>
    <t>เด็กชายธณาชัย  ศิริเมฆา</t>
  </si>
  <si>
    <t>เด็กชายทีฆทัศน์  ทัพโยธา</t>
  </si>
  <si>
    <t>เด็กชายชินกฤต รัตน์ศรีวงษ์</t>
  </si>
  <si>
    <t>เด็กชายเดชฤทธิ์  กบสกุล</t>
  </si>
  <si>
    <t>เด็กชายนรินทร์ ปัญจะการ</t>
  </si>
  <si>
    <t>เด็กชายภัทรกร  โพธิ์ตะนิ</t>
  </si>
  <si>
    <t>เด็กชายจิรายุ  กุรัมย์</t>
  </si>
  <si>
    <t>นักเรียนหญิง 12 คน</t>
  </si>
  <si>
    <t>นักเรียนชาย 10 คน</t>
  </si>
  <si>
    <t>เด็กชายณัฐนนท์  วงหาจักร์</t>
  </si>
  <si>
    <t>เด็กชายอภิวิชญ์  สุดสมศรี</t>
  </si>
  <si>
    <t>เด็กชายกิติศักด์  เพียรรัญกิจ</t>
  </si>
  <si>
    <t>เด็กชายกันตภณ  สีหาโบราณ</t>
  </si>
  <si>
    <t>เด็กชายกรณพัฒน์  อิ่มทรัพย์</t>
  </si>
  <si>
    <t xml:space="preserve">เด็กชายจิรวัฒน์  ภูคำตา </t>
  </si>
  <si>
    <t>เด็กชายณัฐพล  ด้วงตุ่น</t>
  </si>
  <si>
    <t>เด็กชายธนดล  ละมุล</t>
  </si>
  <si>
    <t>เด็กชายปฏิญญา ถานัน</t>
  </si>
  <si>
    <t>เด็กหญิงกวิสรา  เวียงนนท์</t>
  </si>
  <si>
    <t>เด็กหญิงปาริฉัตร  บุบผาดท</t>
  </si>
  <si>
    <t>เด็กหญิงลักษิกา  เกตุมอญ</t>
  </si>
  <si>
    <t>เด็กหญิงปณัดดา  ภานิกรณ์</t>
  </si>
  <si>
    <t>เด็กหญิงชรินทร์ทิพย์ คันธจันทร์</t>
  </si>
  <si>
    <t>เด็กหญิงศศินิภา  วงศิลา</t>
  </si>
  <si>
    <t>เด็กหญิงปวริศา ภูแล่นกี่</t>
  </si>
  <si>
    <t>เด็กหญิงบุณฑริกา  เกตบุรม</t>
  </si>
  <si>
    <t>เด็กหญิงอชิรญา  ทำแนบ</t>
  </si>
  <si>
    <t>เด็กหญิงกนกพร  เริ่มกระโทก</t>
  </si>
  <si>
    <t>เด็กหญิงจิรัชญา  จำปา</t>
  </si>
  <si>
    <t>เด็กหญิงศุภลักษณ์  คำดี</t>
  </si>
  <si>
    <t>เด็กหญิงดิวรดา  เสนาไทย</t>
  </si>
  <si>
    <t>เด็กหญิงฟารินดา  ระวิสิทธิ์</t>
  </si>
  <si>
    <t>เด็กหญิงปาลิตา  ศูนย์จันทร์ดา</t>
  </si>
  <si>
    <t>เด็กหญิงพิชญา สมพงษ์</t>
  </si>
  <si>
    <t>เด็กหญิงชยากร  ภูสดแสง</t>
  </si>
  <si>
    <t>เด็กหญิงกัญญพัชร สมศรี</t>
  </si>
  <si>
    <t>เด็กหญิงปวิญญาดา จันทะเจียง</t>
  </si>
  <si>
    <t>เด็กหญิงภัทรพร  จิตเจริญ</t>
  </si>
  <si>
    <t>เด็กชายวิญญ  เหล่าสี</t>
  </si>
  <si>
    <t>เด็กหญิงวราภรณ์ แก้วสียา</t>
  </si>
  <si>
    <t>เด็กหญิงสรัลชนา  โอชา</t>
  </si>
  <si>
    <t>เด็กหญิงกมลทิพย์ พละเดช</t>
  </si>
  <si>
    <t xml:space="preserve">เด็กหญิงชยปภา  ไต่ตาม </t>
  </si>
  <si>
    <t>เด็กหญิงนิชาภา  สุวรรณโพธิ์ศรี</t>
  </si>
  <si>
    <t>เด็กหญิงนิรัชพร  จำปาหอม</t>
  </si>
  <si>
    <t>เด็กหญิงมาริสา  แสนสิทธ์</t>
  </si>
  <si>
    <t>เด็กหญิงปริชาติ  ภูครองตา</t>
  </si>
  <si>
    <t>เด็กหญิงไอริน แก้วสากล</t>
  </si>
  <si>
    <t>เด็กหญิงเกวลิน  เหล่าวงษี</t>
  </si>
  <si>
    <t>เด็กหญิงกุลนิษฐ์กาญจน์ แสงยศ</t>
  </si>
  <si>
    <t xml:space="preserve">เด็กหญิงณัชชานันท์ ภวภูตานนท์ </t>
  </si>
  <si>
    <t>เด็กหญิงกวินธิดา  ขันธเขต</t>
  </si>
  <si>
    <t>เด็กชายกรวีร์  ชลอเจริญยิ่ง</t>
  </si>
  <si>
    <t>เด็กชายปองคุณ  จิตอุปถัมภ์</t>
  </si>
  <si>
    <t>เด็กชายกรวินท์  ชลอเจริญยิ่ง</t>
  </si>
  <si>
    <t>เด็กชายประภากร สายหยุด</t>
  </si>
  <si>
    <t>เด็กชายนัธทวัฒน์ วงษ์จันทร์</t>
  </si>
  <si>
    <t>เด็กชายภัทรินทร์ ลันศรี</t>
  </si>
  <si>
    <t>เด็กชายณภัทร คำมัจฉา</t>
  </si>
  <si>
    <t>เด็กชายภัธรพล  พรมหมื่นไว</t>
  </si>
  <si>
    <t>เด็กชายวรภัทร วิลาศ</t>
  </si>
  <si>
    <t>เด็กหญิงปรัชภรณ์  ดอนเสนา</t>
  </si>
  <si>
    <t xml:space="preserve">เด็กหญิงกัญญาวีร์  ชินพร </t>
  </si>
  <si>
    <t>เด็กหญิงพรนัชชา  คำยา</t>
  </si>
  <si>
    <t>เด็กหญิงกมลพิชญ์ รัตนทิพย์</t>
  </si>
  <si>
    <t>เด็กหญิงกุลนิษฐ์ วิวัฒน์ถาวรชัย</t>
  </si>
  <si>
    <t>เด็กหญิงไผทลภัส สาครุ</t>
  </si>
  <si>
    <t>เด็กหญิงศิริวิมล คำแผ่น</t>
  </si>
  <si>
    <t>เด็กหญิงนิชาภา วิเท่ห์</t>
  </si>
  <si>
    <t>เด็กหญิงเอวาริณ สายหินกอง</t>
  </si>
  <si>
    <t>เด็กหญิงนันท์นภัส  ภูจำปา</t>
  </si>
  <si>
    <t>นักเรียนหญิง 10  คน</t>
  </si>
  <si>
    <t xml:space="preserve">บัญชีรายชื่อนักเรียนชั้นประถมศึกษาปีที่ 1/2  </t>
  </si>
  <si>
    <t>144950 0047319</t>
  </si>
  <si>
    <t>เด็กชายพุฒิพงศ์  ไชยชาติ</t>
  </si>
  <si>
    <t>เด็กชายภูมิพัฒน์  ชาญศิริ</t>
  </si>
  <si>
    <t>14499012853 93</t>
  </si>
  <si>
    <t>เด็กชายยุติวิชย์  ศรีโคตร</t>
  </si>
  <si>
    <t>เด็กชายณวัฒน์  ไชยวงจันทร์</t>
  </si>
  <si>
    <t>1449901273 263</t>
  </si>
  <si>
    <t>เด็กชายณัฐภัทร  ไชยบุดดี</t>
  </si>
  <si>
    <t>144990 1268812</t>
  </si>
  <si>
    <t>เด็กชายทิวากร  บรรณกิจ</t>
  </si>
  <si>
    <t>14499012 76122</t>
  </si>
  <si>
    <t>เด็กชายศุภวิชญ์  คำยอด</t>
  </si>
  <si>
    <t>12097032 43025</t>
  </si>
  <si>
    <t>เด็กชายพงศกร  ภูแล่นคู่</t>
  </si>
  <si>
    <t>เด็กชายพีรพัฒน์  เดชบุรัมย์</t>
  </si>
  <si>
    <t>144990127 0329</t>
  </si>
  <si>
    <t>เด็กชายอัครวินท์  อนุสนธิ์</t>
  </si>
  <si>
    <t> 10811</t>
  </si>
  <si>
    <t> 14687001620 13</t>
  </si>
  <si>
    <t xml:space="preserve">เด็กชายอทิวราห์  บุรกรณ์ </t>
  </si>
  <si>
    <t>เด็กหญิงกนกวรรณ  พลเดช</t>
  </si>
  <si>
    <t>144990 1298681</t>
  </si>
  <si>
    <t>เด็กหญิงกวินธิดา  บุญประถัมภ์</t>
  </si>
  <si>
    <t>เด็กหญิงเกศรา  ภูศรี</t>
  </si>
  <si>
    <t>เด็กหญิงปัญญ์นภัส  คำภะวา</t>
  </si>
  <si>
    <t>เด็กหญิงปราณปรียา  มาศงามเมือง</t>
  </si>
  <si>
    <t>เด็กหญิงปิยพร  วงผักเบี้ย</t>
  </si>
  <si>
    <t>1449901 274502</t>
  </si>
  <si>
    <t>1449500 048226</t>
  </si>
  <si>
    <t>เด็กหญิงพรฤดี  พิณพงษ์</t>
  </si>
  <si>
    <t>14499012 66909</t>
  </si>
  <si>
    <t>เด็กหญิงณิชาพัชร์  เชื้อชม</t>
  </si>
  <si>
    <t>เด็กหญิงกัญญาณัฐ  ทองมี</t>
  </si>
  <si>
    <t>เด็กหญิงไอยวรินทร์  ภูหญ้าแพด</t>
  </si>
  <si>
    <t>เด็กหญิงอารดา  รินธิชัย</t>
  </si>
  <si>
    <t>144950004 7661</t>
  </si>
  <si>
    <t>เด็กชายธนภัทร  มูลประสาร</t>
  </si>
  <si>
    <t>14499012749 10</t>
  </si>
  <si>
    <t>เด็กชายนันทกร  จตุเทน</t>
  </si>
  <si>
    <t>เด็กชายภาณุวิชญ์  เหล่าวงษี</t>
  </si>
  <si>
    <t>11399009 13229</t>
  </si>
  <si>
    <t>เด็กชายวัชรพล  อาชา</t>
  </si>
  <si>
    <t>14499012 94996</t>
  </si>
  <si>
    <t>เด็กชายจักรพงษ์  อุปพันธ์</t>
  </si>
  <si>
    <t>144990 1279814</t>
  </si>
  <si>
    <t>เด็กชายณัฐเศรษฐ  เลากลาง</t>
  </si>
  <si>
    <t>1449901 271571</t>
  </si>
  <si>
    <t>เด็กชายก้องภพ  หาญเสนา</t>
  </si>
  <si>
    <t>เด็กชายปิยพัทธ์  มีหา</t>
  </si>
  <si>
    <t>1449901278 613</t>
  </si>
  <si>
    <t>เด็กชายสุทธินันท์  แก้วนิสสัย</t>
  </si>
  <si>
    <t>144990 1291873</t>
  </si>
  <si>
    <t>เด็กชายธนพัฒน์  กัลยาลือ</t>
  </si>
  <si>
    <t>เด็กชายศุภณัฐ  คำดี</t>
  </si>
  <si>
    <t> 10814</t>
  </si>
  <si>
    <t> 1800801661561</t>
  </si>
  <si>
    <t>เด็กชายภูมิพัชร์  บุลม้าย</t>
  </si>
  <si>
    <t> 10613</t>
  </si>
  <si>
    <t>1449901283803 </t>
  </si>
  <si>
    <t>เด็กหญิงอภิชญา จอมคำสิงห์</t>
  </si>
  <si>
    <t>1449500 047955</t>
  </si>
  <si>
    <t>เด็กหญิงพิมพ์มรา  ทนุพร</t>
  </si>
  <si>
    <t>เด็กหญิงชลธิดา  เลขกลาง</t>
  </si>
  <si>
    <t>14499012 97961</t>
  </si>
  <si>
    <t>เด็กหญิงโชติกา  คนยงค์</t>
  </si>
  <si>
    <t>เด็กหญิงพิมพ์ภัสสร  นาที</t>
  </si>
  <si>
    <t>1102170 261068</t>
  </si>
  <si>
    <t>เด็กหญิงศุภามาศ  เพียรงาม</t>
  </si>
  <si>
    <t>14499013 00279</t>
  </si>
  <si>
    <t>เด็กหญิงสิริธิดา  รักภักดี</t>
  </si>
  <si>
    <t xml:space="preserve">เด็กหญิงแพรวา  บัวลอย </t>
  </si>
  <si>
    <t>เด็กหญิงปิยวรรณ  พันธ์ฆ้อง</t>
  </si>
  <si>
    <t>เด็กหญิงพิริสา  ทะบันแดน</t>
  </si>
  <si>
    <t>14687001681 86</t>
  </si>
  <si>
    <t>เด็กชายกิตติศักดิ์  เรืองศรีมั่น</t>
  </si>
  <si>
    <t>14495004737 8</t>
  </si>
  <si>
    <t>เด็กชายชิติพัทธ์  ทวะชารี</t>
  </si>
  <si>
    <t>เด็กชายภานุวัฒน์  นาลาด</t>
  </si>
  <si>
    <t>เด็กชายศุภกรณ์  บุญมี</t>
  </si>
  <si>
    <t>1449901 286080</t>
  </si>
  <si>
    <t>เด็กชายธนวิชญ์  สิมลา</t>
  </si>
  <si>
    <t>14495000 47548</t>
  </si>
  <si>
    <t>เด็กชายอนันต์ยช  วรคง</t>
  </si>
  <si>
    <t>เด็กชายชนานันท์  สุวรรณโคตร</t>
  </si>
  <si>
    <t>เด็กชายสุรพล ม่วงไหม</t>
  </si>
  <si>
    <t>144990 1272852</t>
  </si>
  <si>
    <t>เด็กชายชินวัตร  ภานิกรณ์</t>
  </si>
  <si>
    <t>144990 1289101</t>
  </si>
  <si>
    <t>เด็กชายปภาวิน  สุวรรณเพ็ง</t>
  </si>
  <si>
    <t>144990 1280961</t>
  </si>
  <si>
    <t>เด็กชายปิยวัฒน์  มาสังข์</t>
  </si>
  <si>
    <t>144990 1284931</t>
  </si>
  <si>
    <t>เด็กหญิงจรัสพร  สีขัว</t>
  </si>
  <si>
    <t>เด็กหญิงณิชานันท์  ชาฮาม</t>
  </si>
  <si>
    <t>150996 7341231</t>
  </si>
  <si>
    <t>เด็กหญิงอินทุอร  เหล่าก้อนคำ</t>
  </si>
  <si>
    <t>เด็กหญิงกชนิภา  ศิริเมฆา</t>
  </si>
  <si>
    <t>เด็กหญิงปนิดา  นิลาลาด</t>
  </si>
  <si>
    <t>เด็กหญิงสุทราทิพย์   เจริญอินทร์</t>
  </si>
  <si>
    <t>เด็กหญิงณัฐกมล  พลตื้อ</t>
  </si>
  <si>
    <t>เด็กหญิงภัทราพร  กองทอง</t>
  </si>
  <si>
    <t>144007047 64773</t>
  </si>
  <si>
    <t>เด็กหญิงกานต์ธิดา  พลศรี</t>
  </si>
  <si>
    <t>144990127 9130</t>
  </si>
  <si>
    <t>เด็กหญิงอาริสา  ริปันโน</t>
  </si>
  <si>
    <t> 10815</t>
  </si>
  <si>
    <t>1449500047718 </t>
  </si>
  <si>
    <t>เด็กหญิงผกามาศ  สิงสีโว</t>
  </si>
  <si>
    <t>นักเรียนชาย 12 คน</t>
  </si>
  <si>
    <t xml:space="preserve">บัญชีรายชื่อนักเรียนชั้นประถมศึกษาปีที่ 3/1  </t>
  </si>
  <si>
    <t xml:space="preserve">บัญชีรายชื่อนักเรียนชั้นประถมศึกษาปีที่ 3/2  </t>
  </si>
  <si>
    <t>บัญชีรายชื่อนักเรียนชั้นประถมศึกษาปีที่ 3/3</t>
  </si>
  <si>
    <t>เด็กชายสุราชษฐ์ พลเดช</t>
  </si>
  <si>
    <t xml:space="preserve">เด็กชายกันทรากร มาอยู่ </t>
  </si>
  <si>
    <t>เด็กหญิงวาสนา  อดทน</t>
  </si>
  <si>
    <t>ย้ายเข้า 7ก.พ.2568</t>
  </si>
  <si>
    <t>นักเรียนชาย 13 คน</t>
  </si>
  <si>
    <t>รวม  26   คน</t>
  </si>
  <si>
    <t>เด็กชายพัชรพล  ภูชมยัน</t>
  </si>
  <si>
    <t>ย้ายเข้า 5 ก.พ.2568</t>
  </si>
  <si>
    <t>รวม 26 คน</t>
  </si>
  <si>
    <t>เด็กหญิงณัชชานันท์  ศรีภา</t>
  </si>
  <si>
    <t>เด็กหญิงกัลยาภัสร์ นาเมืองรักษ์</t>
  </si>
  <si>
    <t>เด็กหญิงชลิตา  พิณพงษ์</t>
  </si>
  <si>
    <t>เด็กชายธีรภัทร  ผิวผ่อง</t>
  </si>
  <si>
    <t>เด็กชายธนาธิป  สาครินทร์</t>
  </si>
  <si>
    <t>เด็กชายกรกันต์  ทองมาก</t>
  </si>
  <si>
    <t>ย้ายเข้า 13 ก.พ.2568</t>
  </si>
  <si>
    <t>ย้ายเข้า 12 มี.ค.2568</t>
  </si>
  <si>
    <t>ย้ายเข้า 21 เม.ษ.2568</t>
  </si>
  <si>
    <t>เด็กชายชวนากร   ภูหัวดอน</t>
  </si>
  <si>
    <t>เด็กชายพิตตินันท์    นาถมทอง</t>
  </si>
  <si>
    <t>เด็กชายณัฐภูมินทร์  มะสาทานัง</t>
  </si>
  <si>
    <t>เด็กชายพัทษณุพงษ์  ทัพโยธา</t>
  </si>
  <si>
    <t>เด็กชายพลากร   บุพศิริ</t>
  </si>
  <si>
    <t>เด็กชายปองธรรม   จิตอุปถัมภ์</t>
  </si>
  <si>
    <t>1449901216901</t>
  </si>
  <si>
    <t>เด็กชายภัทรพล   สองอุทา</t>
  </si>
  <si>
    <t>เด็กชายพชร  สมศรี</t>
  </si>
  <si>
    <t>เด็กชายอนุสรณ์  แก้วใส</t>
  </si>
  <si>
    <t>เด็กชายณัฐพัฒน์  อินทฉลาด</t>
  </si>
  <si>
    <t>เด็กชายเดชวิทย์  ภูสมมา</t>
  </si>
  <si>
    <t>เด็กชายณัฐนันท์     พิณพงษ์</t>
  </si>
  <si>
    <t>เด็กชายกิตติศักดิ์  ภูสมมา</t>
  </si>
  <si>
    <t>เด็กชายธีรภัทร    สุภาวิทย์</t>
  </si>
  <si>
    <t>เด็กชายปิยะพล  เหล่าสะพาน</t>
  </si>
  <si>
    <t>เด็กหญิงฐาณิชฌาณ์  เย็นเสมอ</t>
  </si>
  <si>
    <t>เด็กหญิงสุธิดา   วะณานิชย์</t>
  </si>
  <si>
    <t>เด็กหญิงพิมพ์ลภัส   อาจนาวัง</t>
  </si>
  <si>
    <t>เด็กหญิงปาณิสรา    แสงจันทร์</t>
  </si>
  <si>
    <t>เด็กหญิงณัฐกฤตา    มาบภา</t>
  </si>
  <si>
    <t>เด็กหญิงดารารัตน์  นามวงค์</t>
  </si>
  <si>
    <t>เด็กหญิงเจ้าจอม  ทวะชาลี</t>
  </si>
  <si>
    <t>เด็กหญิงกรรณิการ์  กงทิพย์</t>
  </si>
  <si>
    <t xml:space="preserve">เด็กหญิงภิญญาพัชญ์  เมฆดำรงศรี </t>
  </si>
  <si>
    <t>เด็กหญิงณัฐกัญญา   สิมลา</t>
  </si>
  <si>
    <t>เด็กหญิงปพิชญา      ด่างทา</t>
  </si>
  <si>
    <t>เด็กหญิงพิริยาภรณ์   วังหอม</t>
  </si>
  <si>
    <t>เด็กหญิงวชิราภรณ์    สมอบ้าน</t>
  </si>
  <si>
    <t>เด็กหญิงสุพรรษา   บุบผามาลัย</t>
  </si>
  <si>
    <t>เด็กชายณัฏฐ์ธนัน   ณิชพัฒน์</t>
  </si>
  <si>
    <t>1449500044913</t>
  </si>
  <si>
    <t>เด็กชายอิทธิพัทธ์     ศรีจำนง</t>
  </si>
  <si>
    <t>เด็กชายอภิวัฒน์      กาฬธิสา</t>
  </si>
  <si>
    <t>เด็กชายภัทรพงศ์     กรีกลาง</t>
  </si>
  <si>
    <t>เด็กชายธนากร     แก้วสียา</t>
  </si>
  <si>
    <t>เด็กชายปรเมศวร์ สมบัติหอม</t>
  </si>
  <si>
    <t>เด็กชายอาณัติ        อุทาทิพย์</t>
  </si>
  <si>
    <t>เด็กชายจักรรินทร์  ภูประวิง</t>
  </si>
  <si>
    <t>1100401806305</t>
  </si>
  <si>
    <t>เด็กชายชญาวิช       อันปัญญา</t>
  </si>
  <si>
    <t>เด็กชายจิติพัฒน์  งามวิลัย</t>
  </si>
  <si>
    <t>เด็กชายศิริศักดิ์    นิลแสงสี</t>
  </si>
  <si>
    <t>เด็กชายธนภัทร      อุทัยจอม</t>
  </si>
  <si>
    <t>1110201474813</t>
  </si>
  <si>
    <t>เด็กชายรชานนท์  สุดอนุ</t>
  </si>
  <si>
    <t>เด็กชายธีรภัทร  ขุนศรี</t>
  </si>
  <si>
    <t>เด็กชายรัชชานนท์   สิทธิจันทร์</t>
  </si>
  <si>
    <t>เด็กหญิงพิราวรรณ   ทัดรอง</t>
  </si>
  <si>
    <t>เด็กหญิงณัฐณิชา   แซ่แจ๋ว</t>
  </si>
  <si>
    <t>เด็กหญิงพรชนก     ศรีจำนงค์</t>
  </si>
  <si>
    <t>เด็กหญิงภิญญาพัชญ์   ฆ้องเงิน</t>
  </si>
  <si>
    <t>เด็กหญิงชวัลนุช     พละเดช</t>
  </si>
  <si>
    <t>เด็กหญิงฉัตรกมล    โคตรโสภา</t>
  </si>
  <si>
    <t>เด็กหญิงสิริกัญญา    พงษ์ศักดิ์</t>
  </si>
  <si>
    <t>เด็กหญิงชัชชญา   อ่อนโพธา</t>
  </si>
  <si>
    <t>เด็กหญิงณัฐพร    แจ้งสว่าง</t>
  </si>
  <si>
    <t>เด็กหญิงนิศามณี    แสนสดี</t>
  </si>
  <si>
    <t>เด็กหญิงกัญญาวีร์   ผุยหัวโทน</t>
  </si>
  <si>
    <t>เด็กหญิงอุรัสยา   นาสมโภชน์</t>
  </si>
  <si>
    <t>เด็กหญิงณัฐติยาพร    พุ่มพึ่งศรี</t>
  </si>
  <si>
    <t>เด็กหญิงชุติภา เหล่าต้น</t>
  </si>
  <si>
    <t>เด็กหญิงจิตติมา  เหล่าทอง</t>
  </si>
  <si>
    <t>1449500044531</t>
  </si>
  <si>
    <t>นักเรียนชาย 17 คน</t>
  </si>
  <si>
    <t>นักเรียนหญิง 18  คน</t>
  </si>
  <si>
    <t>รวม  35 คน</t>
  </si>
  <si>
    <t>เด็กชายณฐกร  อรรคฮาตจันทร์</t>
  </si>
  <si>
    <t>นักเรียนชาย 16 คน</t>
  </si>
  <si>
    <t>รวม   35  คน</t>
  </si>
  <si>
    <t>นักเรียนหญิง 19 คน</t>
  </si>
  <si>
    <t>นักเรียนชาย 15 คน</t>
  </si>
  <si>
    <t>เด็กหญิงศศิชา  ภูหัวไร่</t>
  </si>
  <si>
    <t>ย้ายเข้า 27 มี.ค. 2568</t>
  </si>
  <si>
    <t xml:space="preserve">บัญชีรายชื่อนักเรียนชั้นประถมศึกษาปีที่ 5/1  </t>
  </si>
  <si>
    <t xml:space="preserve">บัญชีรายชื่อนักเรียนชั้นประถมศึกษาปีที่ 5/2  </t>
  </si>
  <si>
    <t>บัญชีรายชื่อนักเรียนชั้นประถมศึกษาปีที่ 5/3</t>
  </si>
  <si>
    <t>เด็กชายภูมินทร์ มีจินดา</t>
  </si>
  <si>
    <t>เด็กชายรัชพล  ละอองคำ</t>
  </si>
  <si>
    <t>เด็กชายกิตติคุณ  วิพิมสุทธิ</t>
  </si>
  <si>
    <t>เด็กชายพัทธนันท์  สุวรรณเพ็ง</t>
  </si>
  <si>
    <t>เด็กชายณัฐภัทร  ชัยเจริญ</t>
  </si>
  <si>
    <t>เด็กชายทนงศักดิ์ คำสอนทา</t>
  </si>
  <si>
    <t>เด็กชานธนโชติ  แผ่นเงิน</t>
  </si>
  <si>
    <t>เด็กชายพชร  กัณหาวาปี</t>
  </si>
  <si>
    <t>เด็กชายสิทธิโชค  ศรีมุงคุณ</t>
  </si>
  <si>
    <t>เด็กชายทีปกร  สิมลา</t>
  </si>
  <si>
    <t>1449901136533</t>
  </si>
  <si>
    <t>เด็กชายภาคิณต์  ภูแล่นกี่</t>
  </si>
  <si>
    <t>เด็กชายพีพิพัฒน์  เหล่าวงษี</t>
  </si>
  <si>
    <t>1449901128484</t>
  </si>
  <si>
    <t xml:space="preserve">เด็กหญิงกนกนุช  แก้วมนตรี </t>
  </si>
  <si>
    <t>เด็กหญิงนวลัญช์ชนก  โพติยะ</t>
  </si>
  <si>
    <t>เด็กหญิงบุณยาพร  พิมพ์ศรี</t>
  </si>
  <si>
    <t>เด็กหญิงปอริชาติ  กุลสุวรรณ</t>
  </si>
  <si>
    <t>เด็กหญิงพิฆพร  แสงประเสริฐ</t>
  </si>
  <si>
    <t>เด็กหญิงกนกรวี  ดวงเกตุ</t>
  </si>
  <si>
    <t>1449901140697</t>
  </si>
  <si>
    <t>เด็กหญิงชนัญชิตา  นะคะโต</t>
  </si>
  <si>
    <t>เด็กหญิงณิชานันท์  อันปัญญา</t>
  </si>
  <si>
    <t>เด็กหญิงปวริศา  ภูแข็ง</t>
  </si>
  <si>
    <t>1449901121838</t>
  </si>
  <si>
    <t xml:space="preserve">เด็กหญิงศรัณย์พร  อานนท์ </t>
  </si>
  <si>
    <t>เด็กหญิงอธิชา  ศรีเลิศ</t>
  </si>
  <si>
    <t>เด็กหญิงณิชาปณัฐ์  ทัพโคต</t>
  </si>
  <si>
    <t>เด็กหญิงกุลธิดา  ยาวรัมย์</t>
  </si>
  <si>
    <t>เด็กหญิงอมรพรรณ  มลานวน</t>
  </si>
  <si>
    <t>เด็กหญิงธัญญรัตน์  เนื่องอุดม</t>
  </si>
  <si>
    <t>เด็กหญิงภัทรวดี  ดอกพิกุล</t>
  </si>
  <si>
    <t>เด็กหญิงกัญญาณัฏฐ์  ธรรมจิต</t>
  </si>
  <si>
    <t>เด็กหญิงวิชญาดา  ภูสีนาค</t>
  </si>
  <si>
    <t>เด็กชายธาดา  จักรนารายณ์</t>
  </si>
  <si>
    <t>1449901144641</t>
  </si>
  <si>
    <t>เด็กชายพิชิตพงษ์  สิงสุธรรม</t>
  </si>
  <si>
    <t>เด็กชายเมธาสิทธิ์  ทับช่วยขวา</t>
  </si>
  <si>
    <t>เด็กชายยศภัทร  มูลประสาร</t>
  </si>
  <si>
    <t>เด็กชายรวิกันต์  เนื่องสุมาร</t>
  </si>
  <si>
    <t>เด็กชายกวินภพ  ละอองคำ</t>
  </si>
  <si>
    <t>เด็กชายจงรัก  สีละวัน</t>
  </si>
  <si>
    <t>เด็กชายปัณณวัฒน์  จันทเลิง</t>
  </si>
  <si>
    <t>เด็กชายวรวรรณ  อ่อนสีไพ</t>
  </si>
  <si>
    <t>เด็กชายพุทธรักษา  มาศงามเมือง</t>
  </si>
  <si>
    <t>เด็กชายวีรชิต  ปั้นมี</t>
  </si>
  <si>
    <t>เด็กชายวชิรวิชญ์  เข็มทองเกิด</t>
  </si>
  <si>
    <t>เด็กชายตระการ  พิมพ์สวรรค์</t>
  </si>
  <si>
    <t>เด็กหญิงกมลลักษณ์  คำศรี</t>
  </si>
  <si>
    <t>เด็กหญิงชะนินาถ  จันโนราช</t>
  </si>
  <si>
    <t>เด็กหญิงพัชรินทร์   สีขัว</t>
  </si>
  <si>
    <t>เด็กหญิงภัสรพร  แสงยศ</t>
  </si>
  <si>
    <t>เด็กหญิงวัชรมน  สายเมฆ</t>
  </si>
  <si>
    <t>เด็กหญิงศศิประภา  ภูหนองโอง</t>
  </si>
  <si>
    <t>เด็กหญิงวรรักษ์  ทะกันจร</t>
  </si>
  <si>
    <t>เด็กหญิงชัญญา  นาสมบัติ</t>
  </si>
  <si>
    <t>เด็กหญิงวรัชญา  สุวรรณโคตร</t>
  </si>
  <si>
    <t>เด็กหญิงธิดาภรณ์  เนื่องยางศรี</t>
  </si>
  <si>
    <t>เด็กหญิงสวิชญา  จันโย</t>
  </si>
  <si>
    <t>เด็กหญิงอาทิมา  ริปันโน</t>
  </si>
  <si>
    <t>เด็กหญิงรินรดา  จาริชานนท์</t>
  </si>
  <si>
    <t>เด็กหญิงณัฐวรา  บุลม้าย</t>
  </si>
  <si>
    <t>เด็กชายกวินทร์  เหล่าวอ</t>
  </si>
  <si>
    <t>เด็กชายชยพล  โยธาภักดี</t>
  </si>
  <si>
    <t>เด็กชายวชิรวิทย์  แก้วนิล</t>
  </si>
  <si>
    <t>เด็กชายไวภพ  อาจดวงดี</t>
  </si>
  <si>
    <t>เด็กชายชาคร  เกษร</t>
  </si>
  <si>
    <t>เด็กชายธนเดช  ปัญญาสงค์</t>
  </si>
  <si>
    <t>เด็กชายธนวรรธน์  ศรีปัจฉิม</t>
  </si>
  <si>
    <t>เด็กชายวัชรกรณ์  อินทะคม</t>
  </si>
  <si>
    <t>เด็กชายกฤตธรรม  สีละวัน</t>
  </si>
  <si>
    <t>เด็กชายกิตติพัฒน์  นามโส</t>
  </si>
  <si>
    <t>เด็กชายจักรกฤต  เหล่าคันทา</t>
  </si>
  <si>
    <t>เด็กชายธนวัฒน์  พลเดช</t>
  </si>
  <si>
    <t>เด็กชายวุฒิภัทร  นาแถมเพ็ชร์</t>
  </si>
  <si>
    <t>เด็กชายอนุพงศ์  เหล่าสมบัติ</t>
  </si>
  <si>
    <t>เด็กชายณภัทร  พรมทา</t>
  </si>
  <si>
    <t>เด็กชายธนัทกฤต  จันทรสิงห์</t>
  </si>
  <si>
    <t>เด็กชายศุภวิชญ์ เขียวสี</t>
  </si>
  <si>
    <t>เด็กชายธนวัต  พรมทา</t>
  </si>
  <si>
    <t>เด็กหญิงปรียาพร  คำควร</t>
  </si>
  <si>
    <t>เด็กหญิงนันท์นภัส  พลสุวรรณ</t>
  </si>
  <si>
    <t>เด็กหญิงวริษา  ทนุพร</t>
  </si>
  <si>
    <t>เด็กหญิงธิติวรรณ  แสงสวี</t>
  </si>
  <si>
    <t>เด็กหญิงณฐลักษณ์  นนท์ตรี</t>
  </si>
  <si>
    <t>เด็กหญิแก้วกัลยา  ทนุพร</t>
  </si>
  <si>
    <t>เด็กหญิงมนต์นภา  ชมภูยนต์</t>
  </si>
  <si>
    <t>เด็กชายชินภัทร  อ่อนสีไพร</t>
  </si>
  <si>
    <t>เด็กชายจิรายุ  จารย์ไธสง</t>
  </si>
  <si>
    <t>เด็กชายทวีศักดิ์  หมากสุก</t>
  </si>
  <si>
    <t>เด็กชายพัชรพล  แก้วมาลา</t>
  </si>
  <si>
    <t>เด็กชายชานนท์  เสนา</t>
  </si>
  <si>
    <t>เด็กชายฐานิศรว์  เชื้อเดิม</t>
  </si>
  <si>
    <t>เด็กชายแทนคุณ  กองทอง</t>
  </si>
  <si>
    <t>เด็กชายปวีณ์กร  ประจง</t>
  </si>
  <si>
    <t>เด็กชายอธิวัฒน์  โคตรมูล</t>
  </si>
  <si>
    <t>เด็กชายชนันธร  เหล่าจันทร์</t>
  </si>
  <si>
    <t>เด็กชายณัฐวุฒิ  ศิริบุตรวงษ์</t>
  </si>
  <si>
    <t>เด็กชายศศิวัฒน์  เมฆบุตร</t>
  </si>
  <si>
    <t>เด็กชายอนุกูล  ไชยสุมัง</t>
  </si>
  <si>
    <t>เด็กชายณัฐกรณ์  แสนวัง</t>
  </si>
  <si>
    <t>เด็กชายจักรพล  ช่างยันต์</t>
  </si>
  <si>
    <t>เด็กชายภัทรกร  ไหลหาโคตร</t>
  </si>
  <si>
    <t>เด็กชายภาคิน  สอนนุชาติ</t>
  </si>
  <si>
    <t>เด็กหญิงพัชริดา  กรรดุลย์</t>
  </si>
  <si>
    <t>เด็กหญิงปภาวรินทร์  คัดทะจันทร์</t>
  </si>
  <si>
    <t>เด็กหญิงชลณี  ทองเหลือง</t>
  </si>
  <si>
    <t>เด็กหญิงวรรณภร    ชิ้นปิ่นเกลียว</t>
  </si>
  <si>
    <t>เด็กหญิงวรัญญา  ทะบันแดน</t>
  </si>
  <si>
    <t>เด็กหญิงชญาภา  ไชยทะนี</t>
  </si>
  <si>
    <t>เด็กหญิงจริยาพร  พลศิริ</t>
  </si>
  <si>
    <t>เด็กชายรัชชานนท์ ผดาวัน</t>
  </si>
  <si>
    <t>ย้ายเข้า 8 มี.ค.68</t>
  </si>
  <si>
    <t>เด็กหญิงชนัญธิดา  อุทัยแพน</t>
  </si>
  <si>
    <t xml:space="preserve">เด็กหญิงธนภร  ภูศรีคงเพ็ชร </t>
  </si>
  <si>
    <t>ย้ายเข้า 5 มี.ค.68</t>
  </si>
  <si>
    <t>ย้ายเข้า 4 เม.ย.68</t>
  </si>
  <si>
    <t>นักเรียนชาย 19 คน</t>
  </si>
  <si>
    <t>นักเรียนหญิง 9 คน</t>
  </si>
  <si>
    <t>เด็กหญิงญาดา  ชอบประพันธ์</t>
  </si>
  <si>
    <t>ย้ายเข้า 21 เม.ย.68</t>
  </si>
  <si>
    <t>รวม  30 คน</t>
  </si>
  <si>
    <t>รวม   27  คน</t>
  </si>
  <si>
    <t>นักเรียนหญิง 14 คน</t>
  </si>
  <si>
    <t>บัญชีรายชื่อนักเรียนชั้นประถมศึกษาปีที่ 6/3</t>
  </si>
  <si>
    <t>บัญชีรายชื่อนักเรียนชั้นประถมศึกษาปีที่ 6/4</t>
  </si>
  <si>
    <t>บัญชีรายชื่อนักเรียนชั้นประถมศึกษาปีที่ 5/4</t>
  </si>
  <si>
    <t>บัญชีรายชื่อนักเรียนชั้นประถมศึกษาปีที่ 6/1</t>
  </si>
  <si>
    <t>บัญชีรายชื่อนักเรียนชั้นประถมศึกษาปีที่ 6/2</t>
  </si>
  <si>
    <t>เด็กชายชัยศิริ  แก้ววังวร</t>
  </si>
  <si>
    <t>นักเรียนชาย   9   คน</t>
  </si>
  <si>
    <t>เด็กชายชยุตพงศ์  ชินวงษา</t>
  </si>
  <si>
    <t>นักเรียนชาย  20  คน</t>
  </si>
  <si>
    <t>เด็กชายณัฐชนน  บุญถนอม</t>
  </si>
  <si>
    <t>เด็กชายพิชชานันท์  เอี่ยมพิจิตร</t>
  </si>
  <si>
    <t xml:space="preserve">เด็กชายธนวัฒน์  ธิตะสาร </t>
  </si>
  <si>
    <t>นักเรียนหญิง  25 คน</t>
  </si>
  <si>
    <t>เด็กชายดนัยเทพ  สิงห์ลี</t>
  </si>
  <si>
    <t>นักเรียนหญิง  10   คน</t>
  </si>
  <si>
    <t>9678</t>
  </si>
  <si>
    <t>1468700114574</t>
  </si>
  <si>
    <t>เด็กชายกิตติพล  ภูแซมศรี</t>
  </si>
  <si>
    <t>เด็กชายอัครินทร์  อภิวัชรชัยรัชต์</t>
  </si>
  <si>
    <t>เด็กชายรัฐภูมิ  สุวรรณโมรา</t>
  </si>
  <si>
    <t>รวม    35    คน</t>
  </si>
  <si>
    <t>เด็กชายจิรายุ  ทาทิวัน</t>
  </si>
  <si>
    <t>รวม     30    คน</t>
  </si>
  <si>
    <t>เด็กชายธนะพล  พานพันธ์</t>
  </si>
  <si>
    <t>รวม    30     คน</t>
  </si>
  <si>
    <t>เด็กชายอิทธิ  เจริญศิริ</t>
  </si>
  <si>
    <t>เด็กชายสุทธิรักษ์  แก้วสีชา</t>
  </si>
  <si>
    <t>เด็กชายธนชัย  ศรีเลิศ</t>
  </si>
  <si>
    <t>เด็กชายก้องเกียรติ  มานาม</t>
  </si>
  <si>
    <t>เด็กชายรัชชานนท์  พลป้อง</t>
  </si>
  <si>
    <t>เด็กชายวชิรวิทย์  เล่ห์กล</t>
  </si>
  <si>
    <t>1449901092005</t>
  </si>
  <si>
    <t>เด็กชายวราเมธ  เจริญรักษ์</t>
  </si>
  <si>
    <t>เด็กชายกิติพัฒน์  สุวรรณเพ็ง</t>
  </si>
  <si>
    <t>เด็กชายพุฒิพัทธ์  ตรีโคตร</t>
  </si>
  <si>
    <t>เด็กชายธนภัทร  ชินพร</t>
  </si>
  <si>
    <t>เด็กชายกฤษฎา  ลาสุวรรณ</t>
  </si>
  <si>
    <t>เด็กชายธัชนนท์  สิมลา</t>
  </si>
  <si>
    <t>เด็กชายชวัลวิทย์  อุตม์ศรีขัน</t>
  </si>
  <si>
    <t>เด็กชายกนกพล  แก้วเปีย</t>
  </si>
  <si>
    <t>1449500040764</t>
  </si>
  <si>
    <t>เด็กชายคิรินทร์  ดีสูงเนิน</t>
  </si>
  <si>
    <t>เด็กชายธุมากร  บุญผง</t>
  </si>
  <si>
    <t>9739</t>
  </si>
  <si>
    <t>1379900552402</t>
  </si>
  <si>
    <t>เด็กชายเทวา  ทะไกรเนตร</t>
  </si>
  <si>
    <t xml:space="preserve">เด็กชายพชรดนัย  พลเดช </t>
  </si>
  <si>
    <t>เด็กชายไตรเทพ  เหล่าโหล่</t>
  </si>
  <si>
    <t>เด็กชายปกรณ์กิตติ์  เถื่อนสันเทียะ</t>
  </si>
  <si>
    <t>เด็กชายสิริวุฒิ  ศิริบุตรวงษ์</t>
  </si>
  <si>
    <t>เด็กชายวัชรพล  เชาวนา</t>
  </si>
  <si>
    <t>เด็กชายปฐพี  เขตขาม</t>
  </si>
  <si>
    <t>เด็กชายชิษณุพงษ์  พลสุวรรณ</t>
  </si>
  <si>
    <t>1100401683637</t>
  </si>
  <si>
    <t>เด็กชายอิทธิพล  หลงพิมาย</t>
  </si>
  <si>
    <t>เด็กหญิงอัญญรินทร์  คันธภูมิ</t>
  </si>
  <si>
    <t>เด็กชายพีรพัฒน์  โสภาคุณ</t>
  </si>
  <si>
    <t>เด็กชายบัญญวัต  เหล่าสีนาท</t>
  </si>
  <si>
    <t>เด็กชายธนกร  ลาป้อม</t>
  </si>
  <si>
    <t>เด็กหญิงบุญญิศา  แพ่งคอนสาน</t>
  </si>
  <si>
    <t>9744</t>
  </si>
  <si>
    <t>1100401658993</t>
  </si>
  <si>
    <t>เด็กชายสรยุทธ  สุดชาขำ</t>
  </si>
  <si>
    <t>เด็กชายญาณกร  แสงนวน</t>
  </si>
  <si>
    <t>เด็กชายศร  ภักดีวิเศษ</t>
  </si>
  <si>
    <t>1449901108602</t>
  </si>
  <si>
    <t>เด็กหญิงพิชญา  ตุปันนา</t>
  </si>
  <si>
    <t>เด็กชายราเชน  ศรีพิทักษ์</t>
  </si>
  <si>
    <t>เด็กชายณัฐกิตติ์  สุวรรณะ</t>
  </si>
  <si>
    <t>เด็กชายกร  ภักดีวิเศษ</t>
  </si>
  <si>
    <t>เด็กหญิงรพีพรรณ  เหล่าทอง</t>
  </si>
  <si>
    <t>เด็กชายอนุกูล  นาสมภักดิ์</t>
  </si>
  <si>
    <t>เด็กชายภาคิน  รัตนพลแสน</t>
  </si>
  <si>
    <t>10266</t>
  </si>
  <si>
    <t>1219800563365</t>
  </si>
  <si>
    <t>เด็กชายวีรภัทร  ศิริบุตวงษ์</t>
  </si>
  <si>
    <t>เด็กหญิงวรกานต์  พลเดช</t>
  </si>
  <si>
    <t>เด็กชายณัฐฐพล  กองคำ</t>
  </si>
  <si>
    <t>เด็กชายกิจติศักดิ์  สิทธิวงค์</t>
  </si>
  <si>
    <t>เด็กชายศุภกร  ศรเสนา</t>
  </si>
  <si>
    <t>เด็กหญิงเสาวภา  ไชยศรี</t>
  </si>
  <si>
    <t>เด็กชายธิติศักดิ์  พรมหมื่นไว</t>
  </si>
  <si>
    <t>เด็กชายศิวกร  สุวรรณโชติ</t>
  </si>
  <si>
    <t>เด็กชายธีระพัฒน์  ศรีสะอาด</t>
  </si>
  <si>
    <t>เด็กหญิงอินทิยา  สมดี</t>
  </si>
  <si>
    <t>เด็กชายปิยดนัย  ดวงจันทร์ทิพย์</t>
  </si>
  <si>
    <t>เด็กชายจิรภัทร  รัฐเจริญ</t>
  </si>
  <si>
    <t>เด็กชายวิทยา  เวียงปฏิ</t>
  </si>
  <si>
    <t>เด็กหญิงปุญญิษา  ลานลม</t>
  </si>
  <si>
    <t>เด็กชายวรพล  ศรีหานาจ</t>
  </si>
  <si>
    <t>เด็กชายโชติวิทย์  เหล่าทอง</t>
  </si>
  <si>
    <t>เด็กหญิงกาญจนาภรณ์  ขอบทอง</t>
  </si>
  <si>
    <t>เด็กชายศุภสิน  อินทะวุธ</t>
  </si>
  <si>
    <t>เด็กหญิงนิภาพร  สีหะนาม</t>
  </si>
  <si>
    <t>เด็กหญิงวริศรา  อินอุ่นโชติ</t>
  </si>
  <si>
    <t>เด็กหญิงปวีณา  ประเสริฐศรี</t>
  </si>
  <si>
    <t>เด็กชายศรัณยพงศ์  เจียมพรม</t>
  </si>
  <si>
    <t>เด็กหญิงนิพาดา  อารามพงษ์</t>
  </si>
  <si>
    <t>เด็กหญิงธัญญลักษ์  แก้วนิล</t>
  </si>
  <si>
    <t>เด็กหญิงเขมิกา  วันสาสืบ</t>
  </si>
  <si>
    <t>เด็กชายภูมิพัฒน์  รัตนวงษา</t>
  </si>
  <si>
    <t>1101801759976</t>
  </si>
  <si>
    <t>เด็กหญิงภิญญาพัชญ์  โพธิ์พันธ์</t>
  </si>
  <si>
    <t>เด็กหญิงพัชราภรณ์  ทองจันทร์</t>
  </si>
  <si>
    <t>เด็กหญิงกนกกาญจน์  ทับสุรีย์</t>
  </si>
  <si>
    <t>9692</t>
  </si>
  <si>
    <t>1449901093711</t>
  </si>
  <si>
    <t>เด็กหญิงกัญญาวีร์  จอมคำสิงห์</t>
  </si>
  <si>
    <t>เด็กหญิงพิชญาภา  พรมวันนา</t>
  </si>
  <si>
    <t>เด็กหญิงศุภิสรา  ศรีประทุม</t>
  </si>
  <si>
    <t>เด็กหญิงปภาวลี  ไชยสุมัง</t>
  </si>
  <si>
    <t>เด็กหญิงพิชญา  จันทรบูรณ์</t>
  </si>
  <si>
    <t>เด็กหญิงรมิฏาษ์  จันทะมาต</t>
  </si>
  <si>
    <t>เด็กหญิงสุพรทิพย์  เหล่าพรม</t>
  </si>
  <si>
    <t>เด็กหญิงรุจิรัตน์ดา  พรกุณา</t>
  </si>
  <si>
    <t>เด็กหญิงลลิดา  ยาไทสง</t>
  </si>
  <si>
    <t>เด็กหญิงปาริฉัตร  กมลแสง</t>
  </si>
  <si>
    <t>เด็กหญิงอุษามณี  มีหวัง</t>
  </si>
  <si>
    <t>เด็กหญิงสิริกร  ไชยศิลป์</t>
  </si>
  <si>
    <t>เด็กหญิงทิพย์นภา  อุทัยจอม</t>
  </si>
  <si>
    <t>เด็กหญิงชนิดา  ชินวงษา</t>
  </si>
  <si>
    <t>เด็กหญิงสุรภา  ไชยบล</t>
  </si>
  <si>
    <t>เด็กหญิงปราณปรียา  หาญเสนา</t>
  </si>
  <si>
    <t>เด็กหญิงภัทรนันท์  ป๊อกฝ้าย</t>
  </si>
  <si>
    <t>เด็กหญิงชญาดา  เกิดทองคำ</t>
  </si>
  <si>
    <t>เด็กหญิงมัทนา  นาถาดทอง</t>
  </si>
  <si>
    <t>เด็กหญิงกาญจนา  พิมพ์โสม</t>
  </si>
  <si>
    <t>เด็กหญิงวนิดา  แสงยศ</t>
  </si>
  <si>
    <t>เด็กหญิงสรินดา  ช่างทองคำ</t>
  </si>
  <si>
    <t>เด็กหญิงศิรินภา  นะคะโต</t>
  </si>
  <si>
    <t>เด็กหญิงวรรณณิษา  ไชยผง</t>
  </si>
  <si>
    <t>เด็กหญิงกมลทิพย์  หาสุข</t>
  </si>
  <si>
    <t>เด็กหญิงวราภรณ์  ชำนาญแป้น</t>
  </si>
  <si>
    <t>เด็กหญิงกุลปริยา  ศรีแนน</t>
  </si>
  <si>
    <t>เด็กหญิงฉัตรปวีณ์  พรหมเมือง</t>
  </si>
  <si>
    <t>เด็กหญิงมิเชล  ภูเด่นใส</t>
  </si>
  <si>
    <t>เด็กหญิงเบญจวรรณ  เนื่องอุดม</t>
  </si>
  <si>
    <t>เด็กหญิงกานต์ธีรา  พิลาหา</t>
  </si>
  <si>
    <t>เด็กหญิงณัฏฐิกา  โสสา</t>
  </si>
  <si>
    <t>เด็กหญิงกวินทิพย์  อุบลศรี</t>
  </si>
  <si>
    <t>เด็กหญิงบุญยาพร  พลเดช</t>
  </si>
  <si>
    <t>เด็กหญิงภัทรรวดี  จุทสิงห์</t>
  </si>
  <si>
    <t>เด็กชายวัชรภรณ์  บุรกรณ์</t>
  </si>
  <si>
    <t>เด็กหญิงนิสรา  ทนุพร</t>
  </si>
  <si>
    <t>ย้ายเข้า 21 มี.ค.68</t>
  </si>
  <si>
    <t>ย้ายเข้า 31 มี.ค.68</t>
  </si>
  <si>
    <t>นักเรียนชาย 18 คน</t>
  </si>
  <si>
    <t>เด็กหญิงญาณิศา  นาเมืองรักษ์</t>
  </si>
  <si>
    <t>เด็กหญิงปรียาภรณ์  เหล่ามาลา</t>
  </si>
  <si>
    <t>เด็กหญิงกัลยาภัสร์  กรีกลาง</t>
  </si>
  <si>
    <t>เด็กหญิงปภัสศร  เกษสีแก้ว</t>
  </si>
  <si>
    <t>เด็กหญิงอรัญญา  กำมะหาวงษ์</t>
  </si>
  <si>
    <t>บัญชีรายชื่อนักเรียนชั้นประถมศึกษาปีที่ 4/1</t>
  </si>
  <si>
    <t>บัญชีรายชื่อนักเรียนชั้นประถมศึกษาปีที่ 4/2</t>
  </si>
  <si>
    <t>บัญชีรายชื่อนักเรียนชั้นประถมศึกษาปีที่ 4/3</t>
  </si>
  <si>
    <t>บัญชีรายชื่อนักเรียนชั้นประถมศึกษาปีที่ 4/4</t>
  </si>
  <si>
    <t>เด็กชายธนกฤต   แฝงเมืองคุก</t>
  </si>
  <si>
    <t>นักเรียนชาย   11   คน</t>
  </si>
  <si>
    <t>เด็กชายกันณภัทร   ทองสมบูรณ์</t>
  </si>
  <si>
    <t>เด็กชายวีรพล เกษสีแก้ว</t>
  </si>
  <si>
    <t>นักเรียนชาย  12  คน</t>
  </si>
  <si>
    <t>1449901183591</t>
  </si>
  <si>
    <t>เด็กชายชินกฤต เลากลาง</t>
  </si>
  <si>
    <t>1449901183736</t>
  </si>
  <si>
    <t>เด็กชายสรพัศ   ชิณแสง</t>
  </si>
  <si>
    <t>นักเรียนหญิง  24 คน</t>
  </si>
  <si>
    <t>1449901181415</t>
  </si>
  <si>
    <t>เด็กชาย จักรินทร์   มั่นเจริญ</t>
  </si>
  <si>
    <t>เด็กชายสุรศักดิ์   ม่วงไหม</t>
  </si>
  <si>
    <t>เด็กชายเอกรินทร์   เชิงขุนทด</t>
  </si>
  <si>
    <t>1449500043771</t>
  </si>
  <si>
    <t>เด็กชายอนุชา มลานวน</t>
  </si>
  <si>
    <t>เด็กชายชนาธิป   สิทธิบุ่น</t>
  </si>
  <si>
    <t>เด็กชายชลันธร   พรมสมบัติ</t>
  </si>
  <si>
    <t>1469901074155</t>
  </si>
  <si>
    <t>เด็กชายณัฐกฤษ   นัดทะยาย</t>
  </si>
  <si>
    <t>เด็กชายธนภัทร   แขกนวม</t>
  </si>
  <si>
    <t>เด็กชายปกป้อง   หนูหล้า</t>
  </si>
  <si>
    <t>เด็กชายณัฐภูมิ   รักภักดี</t>
  </si>
  <si>
    <t>1449901171991</t>
  </si>
  <si>
    <t>เด็กชายอภิสิทธิ์   ไชยเสริฐ</t>
  </si>
  <si>
    <t>1468700134427</t>
  </si>
  <si>
    <t>เด็กชายกฤษฎา  บุติมุลตรี</t>
  </si>
  <si>
    <t>เด็กชายฐานวัฒน์   เนื่องโพธิ์</t>
  </si>
  <si>
    <t>เด็กชายอนิวัตติ์   กองสำลี</t>
  </si>
  <si>
    <t>1449500044131</t>
  </si>
  <si>
    <t>เด็กชายอาทิตย์ วรามิตร</t>
  </si>
  <si>
    <t>1349902050242</t>
  </si>
  <si>
    <t>เด็กชายนฤบดินทร์ ภูลำต้น</t>
  </si>
  <si>
    <t>เด็กชายนภัทร   ขอบเพ็ชร์</t>
  </si>
  <si>
    <t>เด็กชายจิตติพัฒน์  กุลศรี</t>
  </si>
  <si>
    <t>1449500044506</t>
  </si>
  <si>
    <t>เด็กชายนพวิทย์ สุขวิชัย</t>
  </si>
  <si>
    <t>1100401768209</t>
  </si>
  <si>
    <t>เด็กชายปกรณ์กฤษณ์  นะคะโต</t>
  </si>
  <si>
    <t>เด็กชายธนพล   จูงาม</t>
  </si>
  <si>
    <t>1449901171053</t>
  </si>
  <si>
    <t>เด็กชายธราธร  สระกลาง</t>
  </si>
  <si>
    <t>1449500044441</t>
  </si>
  <si>
    <t>เด็กชายปกรณ์เกียรติ จุรยา</t>
  </si>
  <si>
    <t>เด็กชายปรมินทร์  รัตนโกสินทร์</t>
  </si>
  <si>
    <t>1449500043950</t>
  </si>
  <si>
    <t>เด็กชายชิติพัทธ์ สีตาแสน</t>
  </si>
  <si>
    <t>เด็กชายรพีภัทร  รัดสีสม</t>
  </si>
  <si>
    <t>เด็กชายเจษฎาธร  อินทรสุวรรณ</t>
  </si>
  <si>
    <t>1449901168320</t>
  </si>
  <si>
    <t>เด็กชายอนาวิล กงกาเรียน</t>
  </si>
  <si>
    <t>เด็กชายธันวา  สุราช</t>
  </si>
  <si>
    <t>เด็กชายธนิสร  สุวรรณคำ</t>
  </si>
  <si>
    <t>เด็กชายบุญญพัฒน์  อรรคเศรษฐัง</t>
  </si>
  <si>
    <t>1449901178422</t>
  </si>
  <si>
    <t>เด็กชายทรัพยสิทธิ   แสงประเสริฐ</t>
  </si>
  <si>
    <t>1101501576159</t>
  </si>
  <si>
    <t>เด็กชายเจษฎา  สินอ่อน</t>
  </si>
  <si>
    <t>เด็กชายเลอศักดิ์  เหล่าสมบัติ</t>
  </si>
  <si>
    <t>1449901169407</t>
  </si>
  <si>
    <t>เด็กชายพัฒนพล เกษี</t>
  </si>
  <si>
    <t>เด็กชายชลภัทร  จอมคำสิงห์</t>
  </si>
  <si>
    <t>เด็กชายภคพงษ์  สิงห์โต</t>
  </si>
  <si>
    <t xml:space="preserve">เด็กชายพาดา  จิน </t>
  </si>
  <si>
    <t>ย้ายเข้า 18-3-2568</t>
  </si>
  <si>
    <t>เด็กชายธนดล  โพธิ์เหลือง</t>
  </si>
  <si>
    <t>1409904487507</t>
  </si>
  <si>
    <t>เด็กหญิง กมลกานต์   มีปัดมา</t>
  </si>
  <si>
    <t>10561</t>
  </si>
  <si>
    <t>1468700131789</t>
  </si>
  <si>
    <t>เด็กชายสิรวัชญ์ สุวรรณโชติ</t>
  </si>
  <si>
    <t>เด็กชายพชรพล  เนื่องสุมาร</t>
  </si>
  <si>
    <t>ย้ายเข้า 11-4-2568</t>
  </si>
  <si>
    <t>เด็กชายฮานึล จิน</t>
  </si>
  <si>
    <t>เด็กหญิงศรัณย์รัชต์  อาจนาวัง</t>
  </si>
  <si>
    <t>เด็กชายเขษมศักดิ์  บุญสงค์</t>
  </si>
  <si>
    <t>เด็กหญิงกัญญาพัชร   มะพารัมย์</t>
  </si>
  <si>
    <t>1449901161210</t>
  </si>
  <si>
    <t>เด็กชายณฐพร  พลเรียง</t>
  </si>
  <si>
    <t>เด็กหญิงสุนิษา  ภูดินขาว</t>
  </si>
  <si>
    <t>เด็กชายสุทธิภัทร  สุดยอด</t>
  </si>
  <si>
    <t>เด็กหญิงพิชาดา  นาถมทอง</t>
  </si>
  <si>
    <t>1118700302179</t>
  </si>
  <si>
    <t>เด็กชายสรวิชญ์ ขันอาสา</t>
  </si>
  <si>
    <t>เด็กหญิงสุภัสสร สีลาเลิศ</t>
  </si>
  <si>
    <t>เด็กชายปรัณณกฤษณ์ เหล่าสุข</t>
  </si>
  <si>
    <t>ย้ายเข้า 24-3-2568</t>
  </si>
  <si>
    <t>1409400047422</t>
  </si>
  <si>
    <t>เด็กหญิงหทัยรัตน์  หล่มชารี</t>
  </si>
  <si>
    <t>ย้ายเข้า 8-4-2568</t>
  </si>
  <si>
    <t>เด็กหญิงปิยธิดา  พัฒนศิริ</t>
  </si>
  <si>
    <t>1449500043348</t>
  </si>
  <si>
    <t>เด็กหญิงสุกานดา  ธูปบูชา</t>
  </si>
  <si>
    <t>1449901175911</t>
  </si>
  <si>
    <t>เด็กหญิงกชกร  อุทัยเลิศ</t>
  </si>
  <si>
    <t>10179</t>
  </si>
  <si>
    <t>1100300255699</t>
  </si>
  <si>
    <t>เด็กหญิงจิรัญญา สีละวัน</t>
  </si>
  <si>
    <t>1449901175342</t>
  </si>
  <si>
    <t>เด็กหญิงชนม์นิภา สุวรรณี</t>
  </si>
  <si>
    <t>เด็กหญิงกนกพร คำอุด</t>
  </si>
  <si>
    <t>เด็กหญิงสุกัญญา  เหล่าลาภะ</t>
  </si>
  <si>
    <t>เด็กหญิงณัฐวรา  ดำรุไทย</t>
  </si>
  <si>
    <t>เด็กหญิงจิรัชญา  เชิดชู</t>
  </si>
  <si>
    <t>1459901687343</t>
  </si>
  <si>
    <t>เด็กหญิงกัญญาภัค สีใส</t>
  </si>
  <si>
    <t>1449901158944</t>
  </si>
  <si>
    <t>เด็กหญิงสุนิศา นาคปั้น</t>
  </si>
  <si>
    <t>เด็กหญิงพรนภา  ชนะพันธ์</t>
  </si>
  <si>
    <t>1449901157638</t>
  </si>
  <si>
    <t>เด็กหญิงพรรณปพร  สีสุนา</t>
  </si>
  <si>
    <t>1449500043801</t>
  </si>
  <si>
    <t>เด็กหญิงชญาน์นันท์  ชาฮาม</t>
  </si>
  <si>
    <t>1449901169300</t>
  </si>
  <si>
    <t>เด็กหญิงมนรดา  อรรคเศรษฐัง</t>
  </si>
  <si>
    <t> 10556</t>
  </si>
  <si>
    <t>เด็กหญิงมินทร์ตรา  วารีศรี</t>
  </si>
  <si>
    <t>เด็กหญิงสุชาวดี  เหง่ากระโทก</t>
  </si>
  <si>
    <t>เด็กหญิงฉัตรลดา  กุณโฮง</t>
  </si>
  <si>
    <t>เด็กหญิงพิชญาภา ทนุพร</t>
  </si>
  <si>
    <t>ย้ายเข้า 21-2-2568</t>
  </si>
  <si>
    <t>เด็กหญิงอรินดา  เกษร</t>
  </si>
  <si>
    <t>1409904449699</t>
  </si>
  <si>
    <t>เด็กหญิงณัฐธิดา  ทัญญลักษณ์</t>
  </si>
  <si>
    <t>เด็กหญิงบุณยพร  ศรีงาม</t>
  </si>
  <si>
    <t>ย้ายเข้า 10-2-2568</t>
  </si>
  <si>
    <t>เด็กหญิงปาริชาติ  เหล่าโยธี</t>
  </si>
  <si>
    <t>1449901183574</t>
  </si>
  <si>
    <t>เด็กหญิงกมลชนก พูลทรัพย์</t>
  </si>
  <si>
    <t>เด็กหญิงอภิญญา ศิริโสม</t>
  </si>
  <si>
    <t>ย้ายเข้า 17-2-2568</t>
  </si>
  <si>
    <t>เด็กหญิงกมลพรรณ  เทียงแก๊ส</t>
  </si>
  <si>
    <t>1449500043399</t>
  </si>
  <si>
    <t>เด็กหญิงเอวารินทร์ อ่อนโพธา</t>
  </si>
  <si>
    <t>1449901183965</t>
  </si>
  <si>
    <t>เด็กหญิงกัญญาพัชร โพธิ์แสง</t>
  </si>
  <si>
    <t>1449901188606</t>
  </si>
  <si>
    <t>เด็กหญิงพิชญดา  ช่างยันต์</t>
  </si>
  <si>
    <t>1449500044361</t>
  </si>
  <si>
    <t>เด็กหญิงศิวาพร  พิมพ์ศรี</t>
  </si>
  <si>
    <t>1441100089050</t>
  </si>
  <si>
    <t>เด็กหญิงจิรภาพร  เจียมใจ</t>
  </si>
  <si>
    <t>เด็กหญิงสิริญากร  ไชยศิลป์</t>
  </si>
  <si>
    <t>เด็กหญิงปัณฑิตา  แสงจันทร์</t>
  </si>
  <si>
    <t>เด็กหญิงธิติมา  จันทะเจียง</t>
  </si>
  <si>
    <t> 10478</t>
  </si>
  <si>
    <t> 1449901177701</t>
  </si>
  <si>
    <t> เด็กหญิงธัญญสุภา   บุญใบ</t>
  </si>
  <si>
    <t>1449901168168</t>
  </si>
  <si>
    <t>เด็กหญิงชลิตา น้อยนวล</t>
  </si>
  <si>
    <t>เด็กหญิงภัทธรธิดา  ธาตุเพ็ชร์</t>
  </si>
  <si>
    <t>เด็กหญิงชนาภา  กุลมอญ</t>
  </si>
  <si>
    <t>เด็กหญิงปฑิตตา  กรงทิพย์</t>
  </si>
  <si>
    <t>1449901194207</t>
  </si>
  <si>
    <t>เด็กหญิงมนัสนันท์  พรมหมื่นไว</t>
  </si>
  <si>
    <t>เด็กหญิงเกวลิน   จันทเริง</t>
  </si>
  <si>
    <t>เด็กหญิงณัฐชาพร  เหล่าเคน</t>
  </si>
  <si>
    <t>เด็กหญิงสิริวิมล  ภูคำตา</t>
  </si>
  <si>
    <t>เด็กหญิงกนกพิชญ์  ไชยบาน</t>
  </si>
  <si>
    <t>1449901187197</t>
  </si>
  <si>
    <t>เด็กหญิงคุณัญญา ทิพฤาตรี</t>
  </si>
  <si>
    <t>เด็กชายณัฐวัฒน์  พรหมมี</t>
  </si>
  <si>
    <t>เด็กชายพีรวิชญ์    อินฉ่ำ</t>
  </si>
  <si>
    <t>เด็กชายจิรายุ  แสนสี</t>
  </si>
  <si>
    <t>เด็กชายชนาธิป  โปสายะบุตร</t>
  </si>
  <si>
    <t>เด็กชายพลลภัทร  ภูมิละมัย</t>
  </si>
  <si>
    <t>เด็กชายศุภโชค  เหล่าลาภะ</t>
  </si>
  <si>
    <t>เด็กชายวีรภัทร   ภัทรสิริสวัสดิ์</t>
  </si>
  <si>
    <t>เด็กชายอติเทพ   อุทาทิพย์</t>
  </si>
  <si>
    <t>เด็กชายกิตติกร  ดีไธสง</t>
  </si>
  <si>
    <t>เด็กชายวราเมธ   สีแล</t>
  </si>
  <si>
    <t>เด็กหญิงกัญญาภัค   เหล่าวงษี</t>
  </si>
  <si>
    <t>เด็กหญิงณัฐรดา  ไชยมาตย์</t>
  </si>
  <si>
    <t>เด็กหญิงเอมิกา   ทำแนบ</t>
  </si>
  <si>
    <t>เด็กหญิงจิรัชยา  จันทรบูรณ์</t>
  </si>
  <si>
    <t>เด็กหญิงกรณิการ์  เหลากูล</t>
  </si>
  <si>
    <t>เด็กหญิงธัญสิริ  โคคำ</t>
  </si>
  <si>
    <t>เด็กหญิงศศิวิมล  จันทเจียง</t>
  </si>
  <si>
    <t>เด็กหญิงจีรวรรณ  พะธะนะ</t>
  </si>
  <si>
    <t>เด็กหญิงขวัญจิรา   บุญวิชิต</t>
  </si>
  <si>
    <t>เด็กหญิงพชรณัฏฐ์   วุฒิธนาภิรมย์</t>
  </si>
  <si>
    <t>เด็กชายธศพล   นามโยธา</t>
  </si>
  <si>
    <t>เด็กชายศุภวิชญ์   บุญคำ</t>
  </si>
  <si>
    <t>เด็กชายสิทธิชัย  กุลชะโมรินทร์</t>
  </si>
  <si>
    <t>เด็กชายกุลวัชร  พวงกลิ่น</t>
  </si>
  <si>
    <t>เด็กชายสุภัทรชัย  เหล่าสมบัติ</t>
  </si>
  <si>
    <t>เด็กชายวรเชษฐ์   เชียงโส</t>
  </si>
  <si>
    <t>เด็กชายชนาธิป  ข้องนอก</t>
  </si>
  <si>
    <t>เด็กชายธันวา  บุตรเพ็ง</t>
  </si>
  <si>
    <t>เด็กชายภัทรวรรธ  บุตรคำโชติ</t>
  </si>
  <si>
    <t>เด็กชายอิทธิภัทธิ์   มานะสุวอ</t>
  </si>
  <si>
    <t>เด็กหญิงชญาภา   ภูดวงจิตร</t>
  </si>
  <si>
    <t>เด็กหญิงณัฐชานันท์  ยิ่งกำแหง</t>
  </si>
  <si>
    <t>เด็กหญิงธัญญาภรณ์  อ่อนสาคาม</t>
  </si>
  <si>
    <t>เด็กหญิงวรัญญา  สมอบ้าน</t>
  </si>
  <si>
    <t>เด็กหญิงนันท์ภัสสร  ตนประเสริฐ</t>
  </si>
  <si>
    <t>เด็กหญิงสิริกร  ชินกระโทก</t>
  </si>
  <si>
    <t>เด็กหญิงกานต์ธีรา  แสงโยจาร</t>
  </si>
  <si>
    <t>เด็กหญิงอภิศรา  ทาขุลี</t>
  </si>
  <si>
    <t>เด็กหญิงวรัญญา  บัญจมาศ</t>
  </si>
  <si>
    <t>เด็กหญิงปิยธิดา  วันสาสืบ</t>
  </si>
  <si>
    <t>เด็กหญิงอาริน   แก้วมณี</t>
  </si>
  <si>
    <t>เด็กหญิงนันทิกานต์ พาแก้ว</t>
  </si>
  <si>
    <t>นักเรียนหญิง 12  คน</t>
  </si>
  <si>
    <t>เด็กชายกิตติวัฒน์     โพยนอก</t>
  </si>
  <si>
    <t>เด็กชายอนาวินทร์   ทีงาม</t>
  </si>
  <si>
    <t>เด็กชายภูผา    พลเดช</t>
  </si>
  <si>
    <t>เด็กชายฐวิกรณ์    อ่อนโพธา</t>
  </si>
  <si>
    <t>เด็กชายกิตติคุณ    สุนา</t>
  </si>
  <si>
    <t>เด็กชายจิตติพัฒน์   จันทร์ครุธ</t>
  </si>
  <si>
    <t>เด็กชายพุฒิภัทร   ภวภูตานนท์</t>
  </si>
  <si>
    <t>เด็กชายกิตติกวิน   นามอยู่</t>
  </si>
  <si>
    <t>เด็กชายธีร์ธวัช    พลวิชัย</t>
  </si>
  <si>
    <t>เด็กชายธนากร   วันเสี้ยน</t>
  </si>
  <si>
    <t>เด็กชายกฤษตินันท์    กลิ่นหอม</t>
  </si>
  <si>
    <t xml:space="preserve">เด็กหญิงกนกชนม์  ศรีจำนง </t>
  </si>
  <si>
    <t xml:space="preserve">เด็กหญิงชาลิสา   น้อยนวล </t>
  </si>
  <si>
    <t>เด็กหญิงปัญญ์นภัส   กาจหาญ</t>
  </si>
  <si>
    <t>เด็กหญิงอัจฉริยา   พัฒมะนา</t>
  </si>
  <si>
    <t>เด็กหญิงสมัชญา    บุรมรัตน์</t>
  </si>
  <si>
    <t>เด็กหญิงลัดดาวัลย์   บัวแสง</t>
  </si>
  <si>
    <t>เด็กหญิงภัทราพร   ดอกบัว</t>
  </si>
  <si>
    <t>เด็กหญิงณัฏฐิภา   จันทร์เปล่ง</t>
  </si>
  <si>
    <t>เด็กหญิงเจตปรียา    แก่นมุย</t>
  </si>
  <si>
    <t>เด็กหญิงนันทิชา    ภูครองตา</t>
  </si>
  <si>
    <t>เด็กหญิงชนัญธิดา    นาคศรี</t>
  </si>
  <si>
    <t>เด็กหญิงวริษา   อำพาพันธ์</t>
  </si>
  <si>
    <t>เด็กชายกรณ์กันต์  เมืองทอง</t>
  </si>
  <si>
    <t>ย้ายเข้า 22 เม.ย. 68</t>
  </si>
  <si>
    <t>เด็กหญิงวริญญา  เหล่ามาลา</t>
  </si>
  <si>
    <t>เด็กหญิงนลินนิภา ทองศรี</t>
  </si>
  <si>
    <t>ย้ายเข้า 28 ก.พ. 68</t>
  </si>
  <si>
    <t>ย้ายเข้า 8 เม.ย. 68</t>
  </si>
  <si>
    <t>เด็กหญิงกัญญาพร  พลลา</t>
  </si>
  <si>
    <t>ย้ายเข้า 17 เม.ย. 68</t>
  </si>
  <si>
    <t>นักเรียนหญิง 13  คน</t>
  </si>
  <si>
    <t>บัญชีรายชื่อนักเรียนชั้นประถมศึกษาปีที่ 2/1  (Gifted)</t>
  </si>
  <si>
    <t xml:space="preserve">บัญชีรายชื่อนักเรียนชั้นประถมศึกษาปีที่ 2/2  </t>
  </si>
  <si>
    <t>บัญชีรายชื่อนักเรียนชั้นประถมศึกษาปีที่ 2/3</t>
  </si>
  <si>
    <t>เด็กชายกฤติน   มนตรีดิลก</t>
  </si>
  <si>
    <t>เด็กชายกลวัชร  หลงสิม</t>
  </si>
  <si>
    <t>เด็กชายศุภกร  กุลชะโมรินทร์</t>
  </si>
  <si>
    <t>เด็กชายวิชญ์พล   ภารชมภู</t>
  </si>
  <si>
    <t>เด็กชายภัทรนนท์   หามนตรี</t>
  </si>
  <si>
    <t>เด็กชายปภาวิน  สีหาโบราณ</t>
  </si>
  <si>
    <t>เด็กชายชนาธิป  พรสุวรรณ</t>
  </si>
  <si>
    <t>เด็กชายพชร  ชำนาญกิจ</t>
  </si>
  <si>
    <t>เด็กชายณัฐภูมิ  จันทรเดชเจริญ</t>
  </si>
  <si>
    <t>เด็กชายกรวิชญ์  ชลอเจริญยิ่ง</t>
  </si>
  <si>
    <t>เด็กหญิงปวิชญาดา  รัตนพร</t>
  </si>
  <si>
    <t>เด็กหญิงปุณิกา  ไชยบล</t>
  </si>
  <si>
    <t>เด็กหญิงณัฐวดี  นนท์ตรี</t>
  </si>
  <si>
    <t>เด็กหญิงเบญจมาศ   คำเพชร</t>
  </si>
  <si>
    <t>เด็กหญิงปภาวรินทร์  แสนสดี</t>
  </si>
  <si>
    <t>เด็กหญิงเมลดา   แสงขุลัง</t>
  </si>
  <si>
    <t>เด็กหญิงเมธาดา   แสงขุลัง</t>
  </si>
  <si>
    <t>เด็กหญิงสิริยา   มาลี</t>
  </si>
  <si>
    <t>เด็กหญิงมารีนา  ศรีหาวงษ์</t>
  </si>
  <si>
    <t>เด็กหญิงจิลัดดา  เจิมกระแจะ</t>
  </si>
  <si>
    <t>เด็กหญิงแก้วทิพย์  ทนุพร</t>
  </si>
  <si>
    <t>นักเรียนหญิง 11  คน</t>
  </si>
  <si>
    <t>รวม  21 คน</t>
  </si>
  <si>
    <t>เด็กชายภัทรเดช   ภูแม่น้ำ</t>
  </si>
  <si>
    <t>เด็กชายรัชชานนท์  สิมลา</t>
  </si>
  <si>
    <t>เด็กชายนิติพัตร์  มาพล</t>
  </si>
  <si>
    <t>เด็กชายภัคพงษ์   เหล่าพล</t>
  </si>
  <si>
    <t>เด็กชายวุฒิภัทร   บุญประเสริฐ</t>
  </si>
  <si>
    <t>เด็กชายณัฐกิตต์  ชัยหานิจ</t>
  </si>
  <si>
    <t>เด็กชายณภรรท   มุลมาตย์</t>
  </si>
  <si>
    <t>เด็กชายปริญญา   ไชยโภค</t>
  </si>
  <si>
    <t>เด็กชายศุภกร  ลีทอง</t>
  </si>
  <si>
    <t>เด็กชายศรัณย์ภัทร  เจียมพรม</t>
  </si>
  <si>
    <t>เด็กชายวชิรวิทย์  แก้วนิสสัย</t>
  </si>
  <si>
    <t>เด็กชายธนกฤติ  แก้วสากล</t>
  </si>
  <si>
    <t>เด็กชายภูมิวฤทธิ์  เหล่ามาลา</t>
  </si>
  <si>
    <t>เด็กชายศรัณ  คำสะอาด</t>
  </si>
  <si>
    <t>เด็กชายพงศ์ธร   ระยะทอง</t>
  </si>
  <si>
    <t>เด็กชายชยณัฐ  พรมวงศ์</t>
  </si>
  <si>
    <t>เด็กหญิงปุญญาดา   พรมธิดา</t>
  </si>
  <si>
    <t>เด็กหญิงวรกานต์  เขียวคำ</t>
  </si>
  <si>
    <t>เด็กหญิงณัฐณิชา   กุลศรี</t>
  </si>
  <si>
    <t>เด็กหญิงมนปรียา   อรรคเศรษฐัง</t>
  </si>
  <si>
    <t>เด็กหญิงณธิดา  จันทะวงศ์</t>
  </si>
  <si>
    <t>เด็กหญิงวิลาวัลย์  อินทะคม</t>
  </si>
  <si>
    <t>เด็กหญิงชาลิสา  จันบัติ</t>
  </si>
  <si>
    <t>เด็กหญิงพรพนม  ศาลารักษ์</t>
  </si>
  <si>
    <t>เด็กหญิงจีรนันท์  มุลมาตย์</t>
  </si>
  <si>
    <t>เด็กหญิงแพรเพชร  จันทรประทักษ์</t>
  </si>
  <si>
    <t>เด็กหญิงลักษณพร   พลเสน</t>
  </si>
  <si>
    <t>เด็กหญิงอฑิติยา  เนื่องสุมาร</t>
  </si>
  <si>
    <t>เด็กหญิงธนภรณ์   เทพขุนทอง</t>
  </si>
  <si>
    <t>เด็กหญิงปานภัสส์  สีละวัน</t>
  </si>
  <si>
    <t>เด็กหญิงจีรวรรณ  มุลมาตย์</t>
  </si>
  <si>
    <t xml:space="preserve">เด็กหญิงกชกร  แก้ววังวร </t>
  </si>
  <si>
    <t>144950004 6371</t>
  </si>
  <si>
    <t>เด็กชายจักรพงศ์  แสนสุธา</t>
  </si>
  <si>
    <t>เด็กชายสุพจน์   จันทร์เกตุ</t>
  </si>
  <si>
    <t>เด็กชายศุภกร   ภูแข็ง</t>
  </si>
  <si>
    <t>เด็กชายอาสา   ดีสันเทียะ</t>
  </si>
  <si>
    <t>เด็กชายกฤษดา   จันทร์เปล่ง</t>
  </si>
  <si>
    <t>เด็กชายธนภัทร  สรรพอาษา</t>
  </si>
  <si>
    <t>เด็กชายสิทธิพล   เปาะทอง</t>
  </si>
  <si>
    <t>เด็กชายจิรเมธ  ไชยชาติ</t>
  </si>
  <si>
    <t>เด็กชายวีรชิต  สีแล</t>
  </si>
  <si>
    <t>เด็กชายพสธร  เหล่าเคน</t>
  </si>
  <si>
    <t xml:space="preserve">เด็กชายปฐพี  เจริญผล </t>
  </si>
  <si>
    <t>เด็กชายกิตติชัย  ภูพานเพชร</t>
  </si>
  <si>
    <t>เด็กชายณัฐวัฒน์  โกกอุ่น</t>
  </si>
  <si>
    <t>เด็กชายอัครภาคิณ  สุวรรณเพ็ง</t>
  </si>
  <si>
    <t>เด็กชายธนภัทร   ประนิสอน</t>
  </si>
  <si>
    <t>เด็กชายธนโชติ   พรสอน</t>
  </si>
  <si>
    <t>เด็กชายฐีรวัฒน์   จุมวรรณา</t>
  </si>
  <si>
    <t>เด็กหญิงพณณกร  มาศงามเมือง</t>
  </si>
  <si>
    <t>เด็กหญิงวรปวีญา  บัวสิงห์</t>
  </si>
  <si>
    <t>เด็กหญิงอนัญพร   ซื่อสัตย์</t>
  </si>
  <si>
    <t>เด็กหญิงณัฏฐณิชา  สร้อยสระคู</t>
  </si>
  <si>
    <t>เด็กหญิงมัทนา  ระวังศรี</t>
  </si>
  <si>
    <t>เด็กหญิงกาญณิกา  ละมุล</t>
  </si>
  <si>
    <t>เด็กหญิงชนัญชิดา  นะคะโต</t>
  </si>
  <si>
    <t>เด็กหญิงสลิลพร  น้อยเสนา</t>
  </si>
  <si>
    <t>เด็กหญิงรินรดา  ประนิสอน</t>
  </si>
  <si>
    <t>เด็กหญิงนันท์นภัส   หลงพิมาย</t>
  </si>
  <si>
    <t>เด็กหญิงกชนันท์  สุวรรณเพ็ง</t>
  </si>
  <si>
    <t>เด็กหญิงปารดา  วรรณโก</t>
  </si>
  <si>
    <t>เด็กหญิงสุชาดา  ยะสุราช</t>
  </si>
  <si>
    <t>เด็กหญิงอารดา  สาวิยศ</t>
  </si>
  <si>
    <t>1259500 304569</t>
  </si>
  <si>
    <t>เด็กหญิงกนกพร  พลเดช</t>
  </si>
  <si>
    <t>เด็กชายศุภชัย  ภูหัวไร่</t>
  </si>
  <si>
    <t xml:space="preserve">เด็กชายวชิระ  ศิริเลี้ยง </t>
  </si>
  <si>
    <t>เด็กหญิงกวินธิดา  ไชยสีดา</t>
  </si>
  <si>
    <t>เด็กหญิงอนุธิดา นาซาน</t>
  </si>
  <si>
    <t>ย้ายเข้า 27 มี.ค. 68</t>
  </si>
  <si>
    <t>ย้ายเข้า 23 เม.ย. 68</t>
  </si>
  <si>
    <t>ย้ายเข้า 24 มี.ค. 68</t>
  </si>
  <si>
    <t>นักเรียนหญิง 17 คน</t>
  </si>
  <si>
    <t>เด็กชายทีปกร   วงมิ่ง</t>
  </si>
  <si>
    <t>เด็กชายจตุรภัทร สำราญวงค์</t>
  </si>
  <si>
    <t>เด็กชายเตชินท์    มาสเหียน</t>
  </si>
  <si>
    <t>เด็กชายณัฐจักร    ระปัญญา</t>
  </si>
  <si>
    <t>เด็กชายวริทธิ์ธร  โสวรส</t>
  </si>
  <si>
    <t xml:space="preserve">เด็กชายรัชชานนท์  ส่วยสั้น </t>
  </si>
  <si>
    <t xml:space="preserve"> เด็กชายธนายุต     ไชยบล</t>
  </si>
  <si>
    <t>เด็กชายภูบดินทร์   มุลมิล</t>
  </si>
  <si>
    <t>เด็กชายวรชิต    เข็มทองเกิด</t>
  </si>
  <si>
    <t>เด็กชายอนิวัตติ์    โพธิ์แสง</t>
  </si>
  <si>
    <t>เด็กชายอัครวินท์     ภูกิ่งหิน</t>
  </si>
  <si>
    <t>เด็กชายธนดล   พลป้อง</t>
  </si>
  <si>
    <t>เด็กชายบุณพจน์     เหล่าต้น</t>
  </si>
  <si>
    <t>เด็กชายโชติวัฒน์     ตันเสดี</t>
  </si>
  <si>
    <t>1449901207741</t>
  </si>
  <si>
    <t>เด็กชายสิริชัย         ใจดี</t>
  </si>
  <si>
    <t>เด็กหญิงปริชญา   ตรวจมรรคา</t>
  </si>
  <si>
    <t>เด็กหญิงศิรินทร์ญา    อ่อนตา</t>
  </si>
  <si>
    <t>เด็กหญิงกัญญาพัชร  นาถมทอง</t>
  </si>
  <si>
    <t>เด็กหญิงอภิชญา      ศรีษะโม</t>
  </si>
  <si>
    <t>เด็กหญิงกัญญาณัฐ  พละเดช</t>
  </si>
  <si>
    <t>เด็กหญิงอัฉราพร  พลเสนา</t>
  </si>
  <si>
    <t>เด็กหญิงอิศริยาภรณ์   สารศรี</t>
  </si>
  <si>
    <t>เด็กหญิงณัฐธิชา      บุญมี</t>
  </si>
  <si>
    <t>เด็กหญิงสุดาพร   ไชยมาตร</t>
  </si>
  <si>
    <t>เด็กหญิงปุณยวีร์ สุวรรณโคตร</t>
  </si>
  <si>
    <t>เด็กหญิงพิชญธิดา    แผ่นเงิน</t>
  </si>
  <si>
    <t>เด็กหญิงณัฎฐณิชา   วงษ์ไพศาล</t>
  </si>
  <si>
    <t>เด็กหญิงสุจรรยา   ซายพุด</t>
  </si>
  <si>
    <t>เด็กหญิงผัลย์ศุภา   ละมั่งทอง</t>
  </si>
  <si>
    <t>เด็กหญิงนันทิดา   เอมละออ</t>
  </si>
  <si>
    <t>เด็กหญิงอริศรา  ศรีจำนงค์</t>
  </si>
  <si>
    <t>เด็กหญิงภัทรธิดา กุรัมย์</t>
  </si>
  <si>
    <t>เด็กหญิงณัฏฐณิชา  กองทอง</t>
  </si>
  <si>
    <t>เด็กหญิงเปรมฤดี  ฮังชัย</t>
  </si>
  <si>
    <t>สรุปจำนวนนักเรียนโรงเรียนอนุบาลกันทรวิชัย</t>
  </si>
  <si>
    <t>รวม</t>
  </si>
  <si>
    <t>อนุบาล 2</t>
  </si>
  <si>
    <t>อนุบาล 3</t>
  </si>
  <si>
    <t>ประถมศึกษาปีที่</t>
  </si>
  <si>
    <t>ประจำปีการศึกษา 2568(ข้อมูลวันที่ 29 เมษายน 2568)</t>
  </si>
  <si>
    <t xml:space="preserve">               ห้อง
 ระดับชั้น</t>
  </si>
  <si>
    <t>1
ชาย  / หญิง</t>
  </si>
  <si>
    <t>รวมทั้งหมด
ชาย  / หญิง</t>
  </si>
  <si>
    <t>2
ชาย  / หญิง</t>
  </si>
  <si>
    <t>3
ชาย  / หญิง</t>
  </si>
  <si>
    <t>4
ชาย  / หญิง</t>
  </si>
  <si>
    <t>รวมทั้งหมด
 (คน)</t>
  </si>
  <si>
    <r>
      <t>เด็กชาย</t>
    </r>
    <r>
      <rPr>
        <b/>
        <sz val="16"/>
        <color theme="1"/>
        <rFont val="TH SarabunIT๙"/>
        <family val="2"/>
      </rPr>
      <t>ประทีป  ภูศรี</t>
    </r>
  </si>
  <si>
    <r>
      <t>เด็กหญิงวิศัลย์</t>
    </r>
    <r>
      <rPr>
        <b/>
        <sz val="16"/>
        <color theme="1"/>
        <rFont val="TH SarabunIT๙"/>
        <family val="2"/>
      </rPr>
      <t>ศยา  คำกอง</t>
    </r>
  </si>
  <si>
    <t>เด็กชายณัฐพัฒน์  ศรีรักษา</t>
  </si>
  <si>
    <t>ย้ายเข้า 30 เม.ย. 68</t>
  </si>
  <si>
    <t>เด็กชายพงศกร   อรรคเศรษฐัง</t>
  </si>
  <si>
    <t>เด็กชายนัธทวัฒน์   แสนชัย</t>
  </si>
  <si>
    <t>เด็กหญิงวิรญา   เข็มทองเกิด</t>
  </si>
  <si>
    <t>เด็กหญิงปณัฎฎา  พลเดช</t>
  </si>
  <si>
    <t>เด็กหญิงวริศรา   เขียวคำ</t>
  </si>
  <si>
    <t>เด็กหญิงศรุตา    เหล่ามาลา</t>
  </si>
  <si>
    <t>เด็กหญิงณัฐนันท์   มะโนลา</t>
  </si>
  <si>
    <t>เด็กหญิงกัญญภา   ยมนัตถ์</t>
  </si>
  <si>
    <t>เด็กหญิงจุฑาภรณ์    คำมี</t>
  </si>
  <si>
    <t>ย้ายเข้า 18 ก.พ.2568</t>
  </si>
  <si>
    <t>ย้ายเข้า 7 มี.ค.2568</t>
  </si>
  <si>
    <t>ย้ายเข้า 17 ก.พ.2568</t>
  </si>
  <si>
    <t>เด็กหญิงอรนลิน  จันทร์ภิรมย์</t>
  </si>
  <si>
    <t>ย้ายเข้า 30 เม.ย. 2568</t>
  </si>
  <si>
    <t>ครูประจำชั้น  :  นางสาวอรุณี จันทร์สิทธิ์ ,นางสาวมงคลวรรณ ศรีจำนงค์</t>
  </si>
  <si>
    <t>ครูประจำชั้น  :  นางสาวพนิดา พลเสนา</t>
  </si>
  <si>
    <t xml:space="preserve">ครูประจำชั้น  : นางสาวสุพิศตรา โสเพ็ง </t>
  </si>
  <si>
    <t>ครูประจำชั้น  :  นางจิราวรรณ เรืองสมบัติ</t>
  </si>
  <si>
    <t>ครูประจำชั้น  :  นางภัทราภรณ์ จันทะเหลา</t>
  </si>
  <si>
    <t>ครูประจำชั้น  :  นางคำกอง ประสงค์เงิน</t>
  </si>
  <si>
    <t>ครูประจำชั้น  :  นางสาวณปภัช ลักขษร  ,Mrs. Katusiime Juliet</t>
  </si>
  <si>
    <t>ครูประจำชั้น  :  ว่าที่ร้อยตรีหญิงกันต์สินี ศรีวิบูลย์ ,นางสาวอรอุมา คำมุล</t>
  </si>
  <si>
    <t>ครูประจำชั้น  :  นางสาวปราณี วรคำ ,นายชัชชัย ไชยบุดดี</t>
  </si>
  <si>
    <t>ครูประจำชั้น  :  นางจุฑาทิพย์ พจนา</t>
  </si>
  <si>
    <t>ครูประจำชั้น  :  นางทิพวัลย์ จันทะลุน  ,นางสาวรุ่งนภา ชาวบ้านใน</t>
  </si>
  <si>
    <t>ครูประจำชั้น  :  นางรุ่ง ปะระทัง</t>
  </si>
  <si>
    <t>ครูประจำชั้น  :  นางกาญธิมา อ่อนมณี</t>
  </si>
  <si>
    <t>ครูประจำชั้น  :  นางน้ำฝน อินทะวรรณ</t>
  </si>
  <si>
    <t>ครูประจำชั้น  :  นางสาวณัชชา จินดาเนตร ,นายเกรียงไกร วิลัย</t>
  </si>
  <si>
    <t>ครูประจำชั้น  :  นางกรกมล ภาษี ,นางสารภี ประดุจชนม์</t>
  </si>
  <si>
    <t xml:space="preserve">ครูประจำชั้น  :  นางสาวปทุมนภา ไชยสิงห์ </t>
  </si>
  <si>
    <t>ครูประจำชั้น  :  นางวิจิตร์นาวัน ภูแล่นกี่</t>
  </si>
  <si>
    <t>ครูประจำชั้น  :  นางสาวทัศนีวรรณ เหล่าอรรคะ</t>
  </si>
  <si>
    <t xml:space="preserve">ครูประจำชั้น  :  นางสาวชลธาร วิมูลอาจ  ,นายณรงค์ชัย จุลัยยานนท์	</t>
  </si>
  <si>
    <t>ครูประจำชั้น  :  นางอุทัยวรรณ บุตรา  ,นายธนาธิป สกุลโพน</t>
  </si>
  <si>
    <t xml:space="preserve">ครูประจำชั้น  :  นางนันทวรรณ โพธิ์หล้า	</t>
  </si>
  <si>
    <t>ครูประจำชั้น  :  นางสาวนันทิยา ดุนขุนทด</t>
  </si>
  <si>
    <t>ครูประจำชั้น  :  นางสาวพัชรินทร์ บุญหล้า</t>
  </si>
  <si>
    <t>ครูประจำชั้น  :  นางสายใจ อาวรณ์ ,นางสาวนิตยากร สงวนรัมย์</t>
  </si>
  <si>
    <t xml:space="preserve">ครูประจำชั้น  :  นางราตรี ชินโฮง ,Mr.Oben Charles Eta	</t>
  </si>
  <si>
    <t>ครูประจำชั้น  :  นายนิรันดร์ พันโภคา ,นายเจษฎากรณ์ชัย เรืองสมบัติ</t>
  </si>
  <si>
    <t>ครูประจำชั้น  :  นายสามารถ เถื่อนสมสี</t>
  </si>
  <si>
    <t>เด็กชายณัฐภัทร  พิศเพ็ง</t>
  </si>
  <si>
    <t>ย้ายเข้า 2 พ.ค. 68</t>
  </si>
  <si>
    <t>รวม 35 คน</t>
  </si>
  <si>
    <t>เด็กชายภูเมศ  ชินหาร</t>
  </si>
  <si>
    <t>เด็กหญิงกัลยกร  ศรีงาม</t>
  </si>
  <si>
    <t>ย้ายเข้า 2 ก.พ.2568</t>
  </si>
  <si>
    <t>เด็กชายกิตติพงศ์ หงษ์ใหญ่</t>
  </si>
  <si>
    <t>เด็กหญิงกมลกานต์  กนกหงษ์</t>
  </si>
  <si>
    <t>เด็กหญิงเบญจภัทร  ฝอยทอง</t>
  </si>
  <si>
    <t>ย้ายเข้า 28-2-2568</t>
  </si>
  <si>
    <t>นักเรียนหญิง  7  คน</t>
  </si>
  <si>
    <t>รวม   22  คน</t>
  </si>
  <si>
    <t>เด็กหญิงกนกรัตน์  แสงภูคำ</t>
  </si>
  <si>
    <t>ย้ายเข้า 24 มี.ค. 2568</t>
  </si>
  <si>
    <t>เด็กชายวิภู  ธงหาร</t>
  </si>
  <si>
    <t>เด็กชายณัฐนนท์ ศิลา</t>
  </si>
  <si>
    <t>ย้ายเข้า 6 พ.ค. 68</t>
  </si>
  <si>
    <t>นักเรียนชาย  18  คน</t>
  </si>
  <si>
    <t>นักเรียนหญิง  12  คน</t>
  </si>
  <si>
    <t>รวม   29  คน</t>
  </si>
  <si>
    <t>เด็กหญิงกาญจน์เกล้า สอนสุภาพ</t>
  </si>
  <si>
    <t>เด็กหญิงพรลภัส  คำไชร์</t>
  </si>
  <si>
    <t>ย้ายเข้า 7 พ.ค. 2568</t>
  </si>
  <si>
    <t>เด็กหญิงอัจฉราภรณ์  ศรีคำ</t>
  </si>
  <si>
    <t>ย้ายเข้า  3 เม.ย. 2568</t>
  </si>
  <si>
    <t>เด็กชายจิณณวัตร จันทะเลิง</t>
  </si>
  <si>
    <t>เด็กชายศิวกรณ์  โกศา</t>
  </si>
  <si>
    <t>ย้ายเข้า 8 พ.ค.68</t>
  </si>
  <si>
    <t>เด็กชายดลภูมณัชส์ โกศา</t>
  </si>
  <si>
    <t>ย้ายเข้า 8 พ.ค. 68</t>
  </si>
  <si>
    <t>รวม  25   คน</t>
  </si>
  <si>
    <t>นักเรียนชาย 13  คน</t>
  </si>
  <si>
    <t>เด็กหญิงปริญภรณ์ ดอนเสนา</t>
  </si>
  <si>
    <t>เด็กหญิงกัลยวรรธน์  มณีกรรณ์</t>
  </si>
  <si>
    <t>รวม   25    คน</t>
  </si>
  <si>
    <t>รวม  24   คน</t>
  </si>
  <si>
    <t>รวม   21  คน</t>
  </si>
  <si>
    <t>นักเรียนชาย 11  คน</t>
  </si>
  <si>
    <t>เด็กชายวรพงศ์  ศรีสุข</t>
  </si>
  <si>
    <t>เด็กหญิงพิชามญชุ์  นาถมทอง</t>
  </si>
  <si>
    <t>เด็กชายภูมิพัฒน์  พรหมจารีย์</t>
  </si>
  <si>
    <t>ย้ายเข้า 9 พ.ค. 68</t>
  </si>
  <si>
    <t>รวม 29 คน</t>
  </si>
  <si>
    <t>นักเรียนชาย 20 คน</t>
  </si>
  <si>
    <t>ย้ายเข้า 10 ก.พ.2568</t>
  </si>
  <si>
    <t>ย้ายเข้า 11 ก.พ.2568</t>
  </si>
  <si>
    <t>นักเรียนชาย  15  คน</t>
  </si>
  <si>
    <t>นักเรียนหญิง  15   คน</t>
  </si>
  <si>
    <t>เด็กชายจิรายุ  นาสมโภชน์</t>
  </si>
  <si>
    <t>ย้ายเข้า 28 มี.ค. 2568</t>
  </si>
  <si>
    <t>รวม     25    คน</t>
  </si>
  <si>
    <t xml:space="preserve">เด็กชายณัฐดนัย  ด้นดั้น </t>
  </si>
  <si>
    <t>เด็กหญิงศิรินาฏ   พึ่งรัตนา</t>
  </si>
  <si>
    <t>เด็กหญิงณัฏฐพร  สิมลา</t>
  </si>
  <si>
    <t>เด็กชายพีรพัฒน์  ฉลาดคำ</t>
  </si>
  <si>
    <t>ย้ายเข้า 13 พ.ค. 2568</t>
  </si>
  <si>
    <t>รวม    25   คน</t>
  </si>
  <si>
    <t>เด็กชายใบบุญ  นาสี</t>
  </si>
  <si>
    <t>รวม   24   คน</t>
  </si>
  <si>
    <t>เด็กชายแทนคุณ  นาสี</t>
  </si>
  <si>
    <t>ย้ายเข้า 13 พ.ค. 68</t>
  </si>
  <si>
    <t>รวม   36  คน</t>
  </si>
  <si>
    <t xml:space="preserve">ย้ายเข้า 13 พ.ค. 68 </t>
  </si>
  <si>
    <t>ย้ายเข้า 14 พ.ค. 2568</t>
  </si>
  <si>
    <t>ประจำปีการศึกษา 2568(ข้อมูลวันที่ 14 พฤษภาคม 2568)</t>
  </si>
  <si>
    <t>เด็กชายกฤษณัฏฐ์  ภูดักด่าน</t>
  </si>
  <si>
    <t>เด็กหญิงอินธิมา เนื่องสุมาร</t>
  </si>
  <si>
    <t>นักเรียนหญิง 10 คน</t>
  </si>
  <si>
    <t>เด็กหญิงญาณิดา  ภูศรีน้ำ</t>
  </si>
  <si>
    <t>รวม    21     คน</t>
  </si>
  <si>
    <t>นักเรียนหญิง  9  คน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</si>
</sst>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#############"/>
    <numFmt numFmtId="188" formatCode="[$-101041E]d\ mmm\ yy;@"/>
  </numFmts>
  <fonts count="3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  <charset val="222"/>
    </font>
    <font>
      <b/>
      <sz val="14"/>
      <name val="TH SarabunPSK"/>
      <family val="2"/>
      <charset val="222"/>
    </font>
    <font>
      <b/>
      <sz val="15"/>
      <name val="TH SarabunPSK"/>
      <family val="2"/>
      <charset val="222"/>
    </font>
    <font>
      <sz val="14"/>
      <name val="Cordia New"/>
      <family val="2"/>
    </font>
    <font>
      <b/>
      <sz val="12"/>
      <name val="TH SarabunPSK"/>
      <family val="2"/>
      <charset val="222"/>
    </font>
    <font>
      <b/>
      <sz val="14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5"/>
      <color theme="1"/>
      <name val="TH SarabunPSK"/>
      <family val="2"/>
      <charset val="222"/>
    </font>
    <font>
      <b/>
      <sz val="14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16"/>
      <name val="TH SarabunIT๙"/>
      <family val="2"/>
      <charset val="222"/>
    </font>
    <font>
      <sz val="16"/>
      <color theme="1"/>
      <name val="TH SarabunPSK"/>
      <family val="2"/>
    </font>
    <font>
      <sz val="16"/>
      <color theme="1"/>
      <name val="TH SarabunIT๙"/>
      <family val="2"/>
    </font>
    <font>
      <sz val="16"/>
      <name val="TH SarabunPSK"/>
      <family val="2"/>
    </font>
    <font>
      <b/>
      <sz val="15"/>
      <color rgb="FFFF0000"/>
      <name val="TH SarabunPSK"/>
      <family val="2"/>
      <charset val="222"/>
    </font>
    <font>
      <sz val="8"/>
      <name val="Tahoma"/>
      <family val="2"/>
      <charset val="222"/>
      <scheme val="minor"/>
    </font>
    <font>
      <sz val="14"/>
      <color indexed="8"/>
      <name val="TH SarabunPSK"/>
      <family val="2"/>
    </font>
    <font>
      <sz val="14"/>
      <color rgb="FF000000"/>
      <name val="TH SarabunPSK"/>
      <family val="2"/>
    </font>
    <font>
      <sz val="16"/>
      <color indexed="8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b/>
      <sz val="15"/>
      <name val="TH SarabunPSK"/>
      <family val="2"/>
    </font>
    <font>
      <b/>
      <sz val="16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rgb="FF000000"/>
      <name val="TH SarabunPSK"/>
      <family val="2"/>
      <charset val="222"/>
    </font>
    <font>
      <b/>
      <sz val="16"/>
      <color theme="1"/>
      <name val="TH SarabunIT๙"/>
      <family val="2"/>
      <charset val="222"/>
    </font>
    <font>
      <b/>
      <sz val="16"/>
      <color theme="1"/>
      <name val="TH SarabunIT๙"/>
      <family val="2"/>
    </font>
    <font>
      <b/>
      <sz val="15"/>
      <color theme="1"/>
      <name val="TH SarabunPSK"/>
      <family val="2"/>
    </font>
    <font>
      <b/>
      <sz val="16"/>
      <color rgb="FF555555"/>
      <name val="TH SarabunPSK"/>
      <family val="2"/>
      <charset val="222"/>
    </font>
    <font>
      <b/>
      <sz val="16"/>
      <color indexed="8"/>
      <name val="TH SarabunPSK"/>
      <family val="2"/>
      <charset val="222"/>
    </font>
    <font>
      <b/>
      <sz val="14"/>
      <color indexed="8"/>
      <name val="TH SarabunPSK"/>
      <family val="2"/>
      <charset val="222"/>
    </font>
    <font>
      <b/>
      <sz val="14"/>
      <color rgb="FF000000"/>
      <name val="TH SarabunPSK"/>
      <family val="2"/>
      <charset val="222"/>
    </font>
    <font>
      <b/>
      <sz val="16"/>
      <color rgb="FF000000"/>
      <name val="TH SarabunIT๙"/>
      <family val="2"/>
      <charset val="222"/>
    </font>
    <font>
      <b/>
      <sz val="15"/>
      <color rgb="FF000000"/>
      <name val="TH SarabunIT๙"/>
      <family val="2"/>
      <charset val="22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254">
    <xf numFmtId="0" fontId="0" fillId="0" borderId="0" xfId="0"/>
    <xf numFmtId="0" fontId="2" fillId="0" borderId="0" xfId="0" applyFont="1"/>
    <xf numFmtId="1" fontId="3" fillId="0" borderId="0" xfId="0" applyNumberFormat="1" applyFont="1"/>
    <xf numFmtId="0" fontId="4" fillId="0" borderId="1" xfId="0" applyFont="1" applyBorder="1" applyAlignment="1">
      <alignment horizontal="center" vertical="center"/>
    </xf>
    <xf numFmtId="1" fontId="3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1" fontId="3" fillId="0" borderId="0" xfId="2" applyNumberFormat="1" applyFont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/>
    <xf numFmtId="1" fontId="10" fillId="0" borderId="0" xfId="0" applyNumberFormat="1" applyFont="1"/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1" fontId="2" fillId="0" borderId="2" xfId="2" applyNumberFormat="1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2" xfId="0" applyFont="1" applyBorder="1"/>
    <xf numFmtId="0" fontId="16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 wrapText="1"/>
    </xf>
    <xf numFmtId="0" fontId="18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Border="1" applyAlignment="1">
      <alignment vertical="center" wrapText="1"/>
    </xf>
    <xf numFmtId="1" fontId="20" fillId="0" borderId="2" xfId="0" applyNumberFormat="1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>
      <alignment horizontal="left" vertical="center"/>
    </xf>
    <xf numFmtId="1" fontId="21" fillId="0" borderId="2" xfId="2" applyNumberFormat="1" applyFont="1" applyBorder="1" applyAlignment="1" applyProtection="1">
      <alignment horizontal="center" vertical="center"/>
      <protection locked="0"/>
    </xf>
    <xf numFmtId="0" fontId="15" fillId="0" borderId="0" xfId="0" applyFont="1" applyAlignment="1">
      <alignment vertical="center"/>
    </xf>
    <xf numFmtId="0" fontId="23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left" vertical="center"/>
    </xf>
    <xf numFmtId="0" fontId="13" fillId="0" borderId="0" xfId="0" applyFont="1"/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1" fontId="3" fillId="0" borderId="2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1" fillId="0" borderId="2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4" xfId="0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4" xfId="0" applyFont="1" applyBorder="1"/>
    <xf numFmtId="1" fontId="24" fillId="0" borderId="2" xfId="0" applyNumberFormat="1" applyFont="1" applyBorder="1" applyAlignment="1">
      <alignment horizontal="center" vertical="center" wrapText="1"/>
    </xf>
    <xf numFmtId="0" fontId="21" fillId="0" borderId="0" xfId="0" applyFont="1"/>
    <xf numFmtId="1" fontId="25" fillId="0" borderId="0" xfId="0" applyNumberFormat="1" applyFont="1"/>
    <xf numFmtId="0" fontId="23" fillId="0" borderId="1" xfId="0" applyFont="1" applyBorder="1" applyAlignment="1">
      <alignment horizontal="center" vertical="center"/>
    </xf>
    <xf numFmtId="1" fontId="25" fillId="0" borderId="1" xfId="2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left" vertical="center"/>
    </xf>
    <xf numFmtId="0" fontId="22" fillId="0" borderId="2" xfId="0" applyFont="1" applyBorder="1" applyAlignment="1">
      <alignment horizontal="left" vertical="center"/>
    </xf>
    <xf numFmtId="0" fontId="25" fillId="0" borderId="2" xfId="0" applyFont="1" applyBorder="1" applyAlignment="1">
      <alignment horizontal="left" vertical="center"/>
    </xf>
    <xf numFmtId="0" fontId="26" fillId="2" borderId="2" xfId="0" applyFont="1" applyFill="1" applyBorder="1" applyAlignment="1">
      <alignment horizontal="left" vertical="center"/>
    </xf>
    <xf numFmtId="0" fontId="24" fillId="0" borderId="8" xfId="0" applyFont="1" applyBorder="1" applyAlignment="1" applyProtection="1">
      <alignment horizontal="center" vertical="center"/>
      <protection locked="0"/>
    </xf>
    <xf numFmtId="0" fontId="24" fillId="0" borderId="9" xfId="0" applyFont="1" applyBorder="1" applyAlignment="1" applyProtection="1">
      <alignment horizontal="center" vertical="center"/>
      <protection locked="0"/>
    </xf>
    <xf numFmtId="0" fontId="24" fillId="0" borderId="6" xfId="0" applyFont="1" applyBorder="1" applyAlignment="1">
      <alignment horizontal="center" vertical="center" wrapText="1"/>
    </xf>
    <xf numFmtId="0" fontId="24" fillId="0" borderId="0" xfId="0" applyFont="1"/>
    <xf numFmtId="0" fontId="24" fillId="0" borderId="13" xfId="0" applyFont="1" applyBorder="1"/>
    <xf numFmtId="0" fontId="24" fillId="0" borderId="8" xfId="0" applyFont="1" applyBorder="1"/>
    <xf numFmtId="0" fontId="24" fillId="5" borderId="8" xfId="0" applyFont="1" applyFill="1" applyBorder="1" applyAlignment="1">
      <alignment horizontal="center" vertical="center"/>
    </xf>
    <xf numFmtId="0" fontId="24" fillId="7" borderId="8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/>
    </xf>
    <xf numFmtId="0" fontId="24" fillId="0" borderId="2" xfId="0" applyFont="1" applyBorder="1"/>
    <xf numFmtId="0" fontId="24" fillId="0" borderId="9" xfId="0" applyFont="1" applyBorder="1"/>
    <xf numFmtId="0" fontId="24" fillId="6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49" fontId="22" fillId="0" borderId="2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2" fillId="0" borderId="2" xfId="2" applyFont="1" applyBorder="1" applyAlignment="1" applyProtection="1">
      <alignment horizontal="center" vertical="center"/>
      <protection locked="0"/>
    </xf>
    <xf numFmtId="1" fontId="2" fillId="0" borderId="2" xfId="2" applyNumberFormat="1" applyFont="1" applyBorder="1" applyAlignment="1" applyProtection="1">
      <alignment horizontal="center" vertical="center" wrapText="1"/>
      <protection locked="0"/>
    </xf>
    <xf numFmtId="1" fontId="2" fillId="0" borderId="2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justify" vertical="center" wrapText="1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justify" vertical="center" wrapText="1"/>
    </xf>
    <xf numFmtId="1" fontId="2" fillId="0" borderId="0" xfId="0" applyNumberFormat="1" applyFont="1" applyAlignment="1">
      <alignment horizontal="center" vertical="center"/>
    </xf>
    <xf numFmtId="187" fontId="2" fillId="0" borderId="2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 wrapText="1"/>
    </xf>
    <xf numFmtId="187" fontId="2" fillId="0" borderId="2" xfId="0" applyNumberFormat="1" applyFont="1" applyBorder="1" applyAlignment="1">
      <alignment horizontal="center" vertical="center"/>
    </xf>
    <xf numFmtId="1" fontId="11" fillId="0" borderId="2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1" fontId="2" fillId="0" borderId="2" xfId="0" applyNumberFormat="1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>
      <alignment horizontal="left" vertical="center"/>
    </xf>
    <xf numFmtId="0" fontId="33" fillId="0" borderId="2" xfId="0" applyFont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 applyProtection="1">
      <alignment horizontal="center" vertical="center" wrapText="1"/>
      <protection locked="0"/>
    </xf>
    <xf numFmtId="0" fontId="2" fillId="0" borderId="2" xfId="2" applyFont="1" applyBorder="1" applyAlignment="1">
      <alignment horizontal="center" vertical="center" wrapText="1"/>
    </xf>
    <xf numFmtId="1" fontId="2" fillId="0" borderId="2" xfId="2" applyNumberFormat="1" applyFont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/>
      <protection locked="0"/>
    </xf>
    <xf numFmtId="1" fontId="33" fillId="0" borderId="2" xfId="0" applyNumberFormat="1" applyFont="1" applyBorder="1" applyAlignment="1" applyProtection="1">
      <alignment horizontal="center" vertical="center"/>
      <protection locked="0"/>
    </xf>
    <xf numFmtId="0" fontId="35" fillId="0" borderId="2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vertical="center"/>
    </xf>
    <xf numFmtId="0" fontId="2" fillId="0" borderId="2" xfId="2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188" fontId="8" fillId="0" borderId="2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43" fontId="29" fillId="0" borderId="2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29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wrapText="1"/>
    </xf>
    <xf numFmtId="1" fontId="11" fillId="0" borderId="3" xfId="2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Alignment="1">
      <alignment horizontal="left" vertical="center" wrapText="1"/>
    </xf>
    <xf numFmtId="187" fontId="11" fillId="0" borderId="2" xfId="0" applyNumberFormat="1" applyFont="1" applyBorder="1" applyAlignment="1">
      <alignment horizontal="center" vertical="center"/>
    </xf>
    <xf numFmtId="187" fontId="11" fillId="0" borderId="2" xfId="2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1" fontId="2" fillId="0" borderId="1" xfId="2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" fontId="3" fillId="0" borderId="2" xfId="2" applyNumberFormat="1" applyFont="1" applyBorder="1" applyAlignment="1" applyProtection="1">
      <alignment horizontal="center" vertical="center"/>
      <protection locked="0"/>
    </xf>
    <xf numFmtId="1" fontId="11" fillId="0" borderId="2" xfId="2" applyNumberFormat="1" applyFont="1" applyBorder="1" applyAlignment="1" applyProtection="1">
      <alignment horizontal="center" vertical="center"/>
      <protection locked="0"/>
    </xf>
    <xf numFmtId="187" fontId="11" fillId="0" borderId="2" xfId="2" applyNumberFormat="1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/>
    </xf>
    <xf numFmtId="0" fontId="12" fillId="0" borderId="2" xfId="0" applyFont="1" applyBorder="1" applyAlignment="1">
      <alignment horizontal="left" vertical="center"/>
    </xf>
    <xf numFmtId="1" fontId="3" fillId="0" borderId="2" xfId="0" applyNumberFormat="1" applyFont="1" applyBorder="1" applyAlignment="1">
      <alignment horizontal="center" vertical="center" wrapText="1"/>
    </xf>
    <xf numFmtId="1" fontId="7" fillId="0" borderId="2" xfId="2" applyNumberFormat="1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0" fontId="12" fillId="0" borderId="2" xfId="0" applyFont="1" applyBorder="1"/>
    <xf numFmtId="1" fontId="21" fillId="0" borderId="2" xfId="2" applyNumberFormat="1" applyFont="1" applyBorder="1" applyAlignment="1">
      <alignment horizontal="center" vertical="center"/>
    </xf>
    <xf numFmtId="0" fontId="24" fillId="0" borderId="2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1" fillId="0" borderId="4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 wrapText="1"/>
    </xf>
    <xf numFmtId="1" fontId="15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 wrapText="1"/>
    </xf>
    <xf numFmtId="0" fontId="24" fillId="0" borderId="4" xfId="0" applyFont="1" applyBorder="1" applyAlignment="1">
      <alignment vertical="center"/>
    </xf>
    <xf numFmtId="1" fontId="24" fillId="0" borderId="2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/>
    </xf>
    <xf numFmtId="187" fontId="32" fillId="0" borderId="2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49" fontId="2" fillId="0" borderId="2" xfId="2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1" fontId="2" fillId="0" borderId="2" xfId="2" applyNumberFormat="1" applyFont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1" fontId="8" fillId="0" borderId="2" xfId="2" applyNumberFormat="1" applyFont="1" applyBorder="1" applyAlignment="1" applyProtection="1">
      <alignment horizontal="center" vertical="center"/>
      <protection locked="0"/>
    </xf>
    <xf numFmtId="187" fontId="2" fillId="0" borderId="2" xfId="2" applyNumberFormat="1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8" fillId="0" borderId="2" xfId="0" applyFont="1" applyBorder="1" applyAlignment="1">
      <alignment vertical="center"/>
    </xf>
    <xf numFmtId="49" fontId="2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1" fillId="0" borderId="5" xfId="0" applyFont="1" applyBorder="1" applyAlignment="1">
      <alignment horizontal="justify" vertical="center" wrapText="1"/>
    </xf>
    <xf numFmtId="0" fontId="27" fillId="0" borderId="2" xfId="0" applyFont="1" applyBorder="1"/>
    <xf numFmtId="0" fontId="30" fillId="0" borderId="2" xfId="0" applyFont="1" applyBorder="1"/>
    <xf numFmtId="0" fontId="29" fillId="0" borderId="2" xfId="0" applyFont="1" applyBorder="1" applyAlignment="1">
      <alignment horizontal="left"/>
    </xf>
    <xf numFmtId="0" fontId="2" fillId="0" borderId="2" xfId="0" applyFont="1" applyBorder="1" applyAlignment="1">
      <alignment horizontal="justify" vertical="center" wrapText="1"/>
    </xf>
    <xf numFmtId="0" fontId="24" fillId="0" borderId="2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1" fontId="21" fillId="0" borderId="0" xfId="0" applyNumberFormat="1" applyFont="1" applyAlignment="1">
      <alignment horizontal="center" vertical="center"/>
    </xf>
    <xf numFmtId="187" fontId="21" fillId="0" borderId="2" xfId="0" applyNumberFormat="1" applyFont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center" vertical="center"/>
      <protection locked="0"/>
    </xf>
    <xf numFmtId="1" fontId="21" fillId="0" borderId="2" xfId="2" applyNumberFormat="1" applyFont="1" applyBorder="1" applyAlignment="1">
      <alignment horizontal="center" vertical="center" wrapText="1"/>
    </xf>
    <xf numFmtId="0" fontId="29" fillId="0" borderId="2" xfId="0" applyFont="1" applyBorder="1"/>
    <xf numFmtId="1" fontId="23" fillId="0" borderId="2" xfId="2" applyNumberFormat="1" applyFont="1" applyBorder="1" applyAlignment="1">
      <alignment horizontal="center" vertical="center"/>
    </xf>
    <xf numFmtId="1" fontId="10" fillId="0" borderId="2" xfId="0" applyNumberFormat="1" applyFont="1" applyBorder="1"/>
    <xf numFmtId="1" fontId="3" fillId="0" borderId="2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justify" vertical="center" wrapText="1"/>
    </xf>
    <xf numFmtId="0" fontId="2" fillId="0" borderId="13" xfId="0" applyFont="1" applyBorder="1" applyAlignment="1">
      <alignment horizontal="justify" vertical="center" wrapText="1"/>
    </xf>
    <xf numFmtId="0" fontId="28" fillId="0" borderId="2" xfId="0" applyFont="1" applyBorder="1" applyAlignment="1">
      <alignment vertical="center" wrapText="1"/>
    </xf>
    <xf numFmtId="0" fontId="0" fillId="0" borderId="2" xfId="0" applyBorder="1"/>
    <xf numFmtId="0" fontId="2" fillId="0" borderId="2" xfId="0" applyFont="1" applyBorder="1" applyAlignment="1">
      <alignment horizontal="center"/>
    </xf>
    <xf numFmtId="0" fontId="4" fillId="9" borderId="2" xfId="0" applyFont="1" applyFill="1" applyBorder="1" applyAlignment="1">
      <alignment horizontal="center" vertical="center"/>
    </xf>
    <xf numFmtId="0" fontId="11" fillId="9" borderId="2" xfId="0" applyFont="1" applyFill="1" applyBorder="1" applyAlignment="1">
      <alignment horizontal="center" vertical="center" wrapText="1"/>
    </xf>
    <xf numFmtId="1" fontId="11" fillId="9" borderId="2" xfId="0" applyNumberFormat="1" applyFont="1" applyFill="1" applyBorder="1" applyAlignment="1">
      <alignment horizontal="center" vertical="center" wrapText="1"/>
    </xf>
    <xf numFmtId="0" fontId="36" fillId="9" borderId="2" xfId="0" applyFont="1" applyFill="1" applyBorder="1" applyAlignment="1">
      <alignment vertical="center" wrapText="1"/>
    </xf>
    <xf numFmtId="1" fontId="31" fillId="0" borderId="0" xfId="0" applyNumberFormat="1" applyFont="1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49" fontId="22" fillId="0" borderId="2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" fillId="0" borderId="7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left" vertical="center"/>
    </xf>
    <xf numFmtId="0" fontId="21" fillId="0" borderId="7" xfId="0" applyFont="1" applyBorder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8" borderId="11" xfId="0" applyFont="1" applyFill="1" applyBorder="1" applyAlignment="1">
      <alignment vertical="center" wrapText="1"/>
    </xf>
    <xf numFmtId="0" fontId="24" fillId="8" borderId="12" xfId="0" applyFont="1" applyFill="1" applyBorder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1" fontId="23" fillId="0" borderId="2" xfId="0" applyNumberFormat="1" applyFont="1" applyFill="1" applyBorder="1" applyAlignment="1">
      <alignment horizontal="center" vertical="center"/>
    </xf>
  </cellXfs>
  <cellStyles count="3">
    <cellStyle name="จุลภาค" xfId="1" builtinId="3"/>
    <cellStyle name="ปกติ" xfId="0" builtinId="0"/>
    <cellStyle name="ปกติ 2 3" xfId="2" xr:uid="{9CA0DB6F-C36D-4779-B1A9-2F248F3B56EC}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g"/><Relationship Id="rId1" Type="http://schemas.openxmlformats.org/officeDocument/2006/relationships/image" Target="../media/image2.pn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g"/><Relationship Id="rId1" Type="http://schemas.openxmlformats.org/officeDocument/2006/relationships/image" Target="../media/image2.pn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g"/><Relationship Id="rId1" Type="http://schemas.openxmlformats.org/officeDocument/2006/relationships/image" Target="../media/image2.png"/><Relationship Id="rId4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png"/><Relationship Id="rId4" Type="http://schemas.openxmlformats.org/officeDocument/2006/relationships/image" Target="../media/image18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19.png"/><Relationship Id="rId1" Type="http://schemas.openxmlformats.org/officeDocument/2006/relationships/image" Target="../media/image2.png"/><Relationship Id="rId6" Type="http://schemas.openxmlformats.org/officeDocument/2006/relationships/image" Target="../media/image23.jpg"/><Relationship Id="rId5" Type="http://schemas.openxmlformats.org/officeDocument/2006/relationships/image" Target="../media/image22.jpg"/><Relationship Id="rId4" Type="http://schemas.openxmlformats.org/officeDocument/2006/relationships/image" Target="../media/image2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2.png"/><Relationship Id="rId1" Type="http://schemas.openxmlformats.org/officeDocument/2006/relationships/image" Target="../media/image24.png"/><Relationship Id="rId6" Type="http://schemas.openxmlformats.org/officeDocument/2006/relationships/image" Target="../media/image28.jpg"/><Relationship Id="rId5" Type="http://schemas.openxmlformats.org/officeDocument/2006/relationships/image" Target="../media/image27.jpg"/><Relationship Id="rId4" Type="http://schemas.openxmlformats.org/officeDocument/2006/relationships/image" Target="../media/image26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.png"/><Relationship Id="rId1" Type="http://schemas.openxmlformats.org/officeDocument/2006/relationships/image" Target="../media/image24.png"/><Relationship Id="rId6" Type="http://schemas.openxmlformats.org/officeDocument/2006/relationships/image" Target="../media/image32.jpg"/><Relationship Id="rId5" Type="http://schemas.openxmlformats.org/officeDocument/2006/relationships/image" Target="../media/image31.jpg"/><Relationship Id="rId4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46181</xdr:colOff>
      <xdr:row>0</xdr:row>
      <xdr:rowOff>0</xdr:rowOff>
    </xdr:from>
    <xdr:to>
      <xdr:col>1</xdr:col>
      <xdr:colOff>196273</xdr:colOff>
      <xdr:row>2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AEBFE-95D7-40D4-A5B9-B44C1728D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81" y="0"/>
          <a:ext cx="588819" cy="581891"/>
        </a:xfrm>
        <a:prstGeom prst="rect">
          <a:avLst/>
        </a:prstGeom>
      </xdr:spPr>
    </xdr:pic>
    <xdr:clientData/>
  </xdr:twoCellAnchor>
  <xdr:oneCellAnchor>
    <xdr:from>
      <xdr:col>5</xdr:col>
      <xdr:colOff>17047</xdr:colOff>
      <xdr:row>0</xdr:row>
      <xdr:rowOff>0</xdr:rowOff>
    </xdr:from>
    <xdr:ext cx="669902" cy="660400"/>
    <xdr:pic>
      <xdr:nvPicPr>
        <xdr:cNvPr id="3" name="Picture 1">
          <a:extLst>
            <a:ext uri="{FF2B5EF4-FFF2-40B4-BE49-F238E27FC236}">
              <a16:creationId xmlns:a16="http://schemas.microsoft.com/office/drawing/2014/main" id="{7C2BB7BF-3999-4F9C-A7BF-C8D60ED3B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6411" y="0"/>
          <a:ext cx="669902" cy="660400"/>
        </a:xfrm>
        <a:prstGeom prst="rect">
          <a:avLst/>
        </a:prstGeom>
      </xdr:spPr>
    </xdr:pic>
    <xdr:clientData/>
  </xdr:oneCellAnchor>
  <xdr:oneCellAnchor>
    <xdr:from>
      <xdr:col>10</xdr:col>
      <xdr:colOff>19423</xdr:colOff>
      <xdr:row>0</xdr:row>
      <xdr:rowOff>0</xdr:rowOff>
    </xdr:from>
    <xdr:ext cx="669902" cy="660400"/>
    <xdr:pic>
      <xdr:nvPicPr>
        <xdr:cNvPr id="4" name="Picture 1">
          <a:extLst>
            <a:ext uri="{FF2B5EF4-FFF2-40B4-BE49-F238E27FC236}">
              <a16:creationId xmlns:a16="http://schemas.microsoft.com/office/drawing/2014/main" id="{6BB69481-4C7A-428C-A8DC-9F31F1F6C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658" y="0"/>
          <a:ext cx="669902" cy="660400"/>
        </a:xfrm>
        <a:prstGeom prst="rect">
          <a:avLst/>
        </a:prstGeom>
      </xdr:spPr>
    </xdr:pic>
    <xdr:clientData/>
  </xdr:oneCellAnchor>
  <xdr:twoCellAnchor editAs="oneCell">
    <xdr:from>
      <xdr:col>4</xdr:col>
      <xdr:colOff>83293</xdr:colOff>
      <xdr:row>8</xdr:row>
      <xdr:rowOff>28038</xdr:rowOff>
    </xdr:from>
    <xdr:to>
      <xdr:col>4</xdr:col>
      <xdr:colOff>1707047</xdr:colOff>
      <xdr:row>14</xdr:row>
      <xdr:rowOff>61802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72CB8F-1B72-1A09-74E1-9FFE829A5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93" t="12649" r="13043" b="11990"/>
        <a:stretch/>
      </xdr:blipFill>
      <xdr:spPr>
        <a:xfrm>
          <a:off x="4851566" y="2129311"/>
          <a:ext cx="1623754" cy="1622962"/>
        </a:xfrm>
        <a:prstGeom prst="rect">
          <a:avLst/>
        </a:prstGeom>
      </xdr:spPr>
    </xdr:pic>
    <xdr:clientData/>
  </xdr:twoCellAnchor>
  <xdr:twoCellAnchor editAs="oneCell">
    <xdr:from>
      <xdr:col>9</xdr:col>
      <xdr:colOff>40407</xdr:colOff>
      <xdr:row>8</xdr:row>
      <xdr:rowOff>14018</xdr:rowOff>
    </xdr:from>
    <xdr:to>
      <xdr:col>9</xdr:col>
      <xdr:colOff>1616541</xdr:colOff>
      <xdr:row>14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EAAEF22-0078-8715-907D-DF252A4F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4" b="474"/>
        <a:stretch/>
      </xdr:blipFill>
      <xdr:spPr>
        <a:xfrm>
          <a:off x="11297225" y="2138382"/>
          <a:ext cx="1576134" cy="1579254"/>
        </a:xfrm>
        <a:prstGeom prst="rect">
          <a:avLst/>
        </a:prstGeom>
      </xdr:spPr>
    </xdr:pic>
    <xdr:clientData/>
  </xdr:twoCellAnchor>
  <xdr:twoCellAnchor editAs="oneCell">
    <xdr:from>
      <xdr:col>14</xdr:col>
      <xdr:colOff>57726</xdr:colOff>
      <xdr:row>8</xdr:row>
      <xdr:rowOff>55251</xdr:rowOff>
    </xdr:from>
    <xdr:to>
      <xdr:col>14</xdr:col>
      <xdr:colOff>1631149</xdr:colOff>
      <xdr:row>14</xdr:row>
      <xdr:rowOff>69272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ADE24D-2051-61A9-F2FE-CB63C4A27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28" t="11748" r="12280" b="11116"/>
        <a:stretch/>
      </xdr:blipFill>
      <xdr:spPr>
        <a:xfrm>
          <a:off x="17826181" y="2179615"/>
          <a:ext cx="1573423" cy="16072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23813</xdr:colOff>
      <xdr:row>0</xdr:row>
      <xdr:rowOff>0</xdr:rowOff>
    </xdr:from>
    <xdr:to>
      <xdr:col>1</xdr:col>
      <xdr:colOff>312715</xdr:colOff>
      <xdr:row>2</xdr:row>
      <xdr:rowOff>181428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72B18C-15A3-4BE6-82E5-41F629282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0"/>
          <a:ext cx="724331" cy="707571"/>
        </a:xfrm>
        <a:prstGeom prst="rect">
          <a:avLst/>
        </a:prstGeom>
      </xdr:spPr>
    </xdr:pic>
    <xdr:clientData/>
  </xdr:twoCellAnchor>
  <xdr:oneCellAnchor>
    <xdr:from>
      <xdr:col>5</xdr:col>
      <xdr:colOff>14287</xdr:colOff>
      <xdr:row>0</xdr:row>
      <xdr:rowOff>11113</xdr:rowOff>
    </xdr:from>
    <xdr:ext cx="669902" cy="660400"/>
    <xdr:pic>
      <xdr:nvPicPr>
        <xdr:cNvPr id="3" name="Picture 1">
          <a:extLst>
            <a:ext uri="{FF2B5EF4-FFF2-40B4-BE49-F238E27FC236}">
              <a16:creationId xmlns:a16="http://schemas.microsoft.com/office/drawing/2014/main" id="{08106622-6A57-4B1B-9B2F-BCEA6D053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412" y="11113"/>
          <a:ext cx="669902" cy="660400"/>
        </a:xfrm>
        <a:prstGeom prst="rect">
          <a:avLst/>
        </a:prstGeom>
      </xdr:spPr>
    </xdr:pic>
    <xdr:clientData/>
  </xdr:oneCellAnchor>
  <xdr:oneCellAnchor>
    <xdr:from>
      <xdr:col>10</xdr:col>
      <xdr:colOff>26194</xdr:colOff>
      <xdr:row>0</xdr:row>
      <xdr:rowOff>0</xdr:rowOff>
    </xdr:from>
    <xdr:ext cx="669902" cy="660400"/>
    <xdr:pic>
      <xdr:nvPicPr>
        <xdr:cNvPr id="4" name="Picture 1">
          <a:extLst>
            <a:ext uri="{FF2B5EF4-FFF2-40B4-BE49-F238E27FC236}">
              <a16:creationId xmlns:a16="http://schemas.microsoft.com/office/drawing/2014/main" id="{0B0CFAAE-7A47-45C8-9B25-E54774352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0069" y="0"/>
          <a:ext cx="669902" cy="660400"/>
        </a:xfrm>
        <a:prstGeom prst="rect">
          <a:avLst/>
        </a:prstGeom>
      </xdr:spPr>
    </xdr:pic>
    <xdr:clientData/>
  </xdr:oneCellAnchor>
  <xdr:twoCellAnchor editAs="oneCell">
    <xdr:from>
      <xdr:col>4</xdr:col>
      <xdr:colOff>24030</xdr:colOff>
      <xdr:row>8</xdr:row>
      <xdr:rowOff>100620</xdr:rowOff>
    </xdr:from>
    <xdr:to>
      <xdr:col>4</xdr:col>
      <xdr:colOff>1783413</xdr:colOff>
      <xdr:row>14</xdr:row>
      <xdr:rowOff>229928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509EE3-1D77-B3B1-6AAF-7AA811709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94" t="11593" r="12517" b="13043"/>
        <a:stretch/>
      </xdr:blipFill>
      <xdr:spPr>
        <a:xfrm>
          <a:off x="4841908" y="2404341"/>
          <a:ext cx="1759383" cy="1724192"/>
        </a:xfrm>
        <a:prstGeom prst="rect">
          <a:avLst/>
        </a:prstGeom>
      </xdr:spPr>
    </xdr:pic>
    <xdr:clientData/>
  </xdr:twoCellAnchor>
  <xdr:twoCellAnchor editAs="oneCell">
    <xdr:from>
      <xdr:col>9</xdr:col>
      <xdr:colOff>24740</xdr:colOff>
      <xdr:row>8</xdr:row>
      <xdr:rowOff>41234</xdr:rowOff>
    </xdr:from>
    <xdr:to>
      <xdr:col>10</xdr:col>
      <xdr:colOff>414</xdr:colOff>
      <xdr:row>14</xdr:row>
      <xdr:rowOff>163284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5500D3-4919-9424-0037-A3703067E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7" b="347"/>
        <a:stretch/>
      </xdr:blipFill>
      <xdr:spPr>
        <a:xfrm>
          <a:off x="11191669" y="2127663"/>
          <a:ext cx="1725552" cy="1700479"/>
        </a:xfrm>
        <a:prstGeom prst="rect">
          <a:avLst/>
        </a:prstGeom>
      </xdr:spPr>
    </xdr:pic>
    <xdr:clientData/>
  </xdr:twoCellAnchor>
  <xdr:twoCellAnchor editAs="oneCell">
    <xdr:from>
      <xdr:col>14</xdr:col>
      <xdr:colOff>46180</xdr:colOff>
      <xdr:row>8</xdr:row>
      <xdr:rowOff>46181</xdr:rowOff>
    </xdr:from>
    <xdr:to>
      <xdr:col>15</xdr:col>
      <xdr:colOff>7036</xdr:colOff>
      <xdr:row>14</xdr:row>
      <xdr:rowOff>163286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0682AF4-BDFC-3F77-E460-AC8541E62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04" t="12736" r="11504" b="11157"/>
        <a:stretch/>
      </xdr:blipFill>
      <xdr:spPr>
        <a:xfrm>
          <a:off x="17708251" y="2150752"/>
          <a:ext cx="1729785" cy="16955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</xdr:col>
      <xdr:colOff>327002</xdr:colOff>
      <xdr:row>2</xdr:row>
      <xdr:rowOff>173181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F3063CE1-CE5F-4B02-B45D-6F4B99DD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727629" cy="704272"/>
        </a:xfrm>
        <a:prstGeom prst="rect">
          <a:avLst/>
        </a:prstGeom>
      </xdr:spPr>
    </xdr:pic>
    <xdr:clientData/>
  </xdr:twoCellAnchor>
  <xdr:oneCellAnchor>
    <xdr:from>
      <xdr:col>5</xdr:col>
      <xdr:colOff>61913</xdr:colOff>
      <xdr:row>0</xdr:row>
      <xdr:rowOff>0</xdr:rowOff>
    </xdr:from>
    <xdr:ext cx="669902" cy="660400"/>
    <xdr:pic>
      <xdr:nvPicPr>
        <xdr:cNvPr id="13" name="Picture 1">
          <a:extLst>
            <a:ext uri="{FF2B5EF4-FFF2-40B4-BE49-F238E27FC236}">
              <a16:creationId xmlns:a16="http://schemas.microsoft.com/office/drawing/2014/main" id="{1DEB56B5-F33D-426C-B612-C7B47C88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413" y="0"/>
          <a:ext cx="669902" cy="660400"/>
        </a:xfrm>
        <a:prstGeom prst="rect">
          <a:avLst/>
        </a:prstGeom>
      </xdr:spPr>
    </xdr:pic>
    <xdr:clientData/>
  </xdr:oneCellAnchor>
  <xdr:oneCellAnchor>
    <xdr:from>
      <xdr:col>10</xdr:col>
      <xdr:colOff>109537</xdr:colOff>
      <xdr:row>0</xdr:row>
      <xdr:rowOff>0</xdr:rowOff>
    </xdr:from>
    <xdr:ext cx="669902" cy="660400"/>
    <xdr:pic>
      <xdr:nvPicPr>
        <xdr:cNvPr id="14" name="Picture 1">
          <a:extLst>
            <a:ext uri="{FF2B5EF4-FFF2-40B4-BE49-F238E27FC236}">
              <a16:creationId xmlns:a16="http://schemas.microsoft.com/office/drawing/2014/main" id="{5C951AC8-B952-4CFB-864F-A79350819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9662" y="0"/>
          <a:ext cx="669902" cy="660400"/>
        </a:xfrm>
        <a:prstGeom prst="rect">
          <a:avLst/>
        </a:prstGeom>
      </xdr:spPr>
    </xdr:pic>
    <xdr:clientData/>
  </xdr:oneCellAnchor>
  <xdr:oneCellAnchor>
    <xdr:from>
      <xdr:col>15</xdr:col>
      <xdr:colOff>85725</xdr:colOff>
      <xdr:row>0</xdr:row>
      <xdr:rowOff>34925</xdr:rowOff>
    </xdr:from>
    <xdr:ext cx="669902" cy="660400"/>
    <xdr:pic>
      <xdr:nvPicPr>
        <xdr:cNvPr id="15" name="Picture 1">
          <a:extLst>
            <a:ext uri="{FF2B5EF4-FFF2-40B4-BE49-F238E27FC236}">
              <a16:creationId xmlns:a16="http://schemas.microsoft.com/office/drawing/2014/main" id="{9416C9FE-9A8C-48B3-853D-44E22AB72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9475" y="34925"/>
          <a:ext cx="669902" cy="660400"/>
        </a:xfrm>
        <a:prstGeom prst="rect">
          <a:avLst/>
        </a:prstGeom>
      </xdr:spPr>
    </xdr:pic>
    <xdr:clientData/>
  </xdr:oneCellAnchor>
  <xdr:twoCellAnchor editAs="oneCell">
    <xdr:from>
      <xdr:col>4</xdr:col>
      <xdr:colOff>39804</xdr:colOff>
      <xdr:row>8</xdr:row>
      <xdr:rowOff>57728</xdr:rowOff>
    </xdr:from>
    <xdr:to>
      <xdr:col>4</xdr:col>
      <xdr:colOff>1339273</xdr:colOff>
      <xdr:row>12</xdr:row>
      <xdr:rowOff>248227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BB2BAE-A3D3-E487-56B8-25894F6F7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82" t="12521" r="12630" b="12872"/>
        <a:stretch/>
      </xdr:blipFill>
      <xdr:spPr>
        <a:xfrm>
          <a:off x="4911986" y="2297546"/>
          <a:ext cx="1299469" cy="1281545"/>
        </a:xfrm>
        <a:prstGeom prst="rect">
          <a:avLst/>
        </a:prstGeom>
      </xdr:spPr>
    </xdr:pic>
    <xdr:clientData/>
  </xdr:twoCellAnchor>
  <xdr:twoCellAnchor editAs="oneCell">
    <xdr:from>
      <xdr:col>9</xdr:col>
      <xdr:colOff>202087</xdr:colOff>
      <xdr:row>8</xdr:row>
      <xdr:rowOff>40410</xdr:rowOff>
    </xdr:from>
    <xdr:to>
      <xdr:col>9</xdr:col>
      <xdr:colOff>1454728</xdr:colOff>
      <xdr:row>12</xdr:row>
      <xdr:rowOff>184727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3DBA6D-2CBE-ACFB-FAEE-3B3B27CE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0" b="690"/>
        <a:stretch/>
      </xdr:blipFill>
      <xdr:spPr>
        <a:xfrm>
          <a:off x="11805269" y="2309092"/>
          <a:ext cx="1252641" cy="1183408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173181</xdr:colOff>
      <xdr:row>8</xdr:row>
      <xdr:rowOff>11546</xdr:rowOff>
    </xdr:from>
    <xdr:to>
      <xdr:col>14</xdr:col>
      <xdr:colOff>1500910</xdr:colOff>
      <xdr:row>13</xdr:row>
      <xdr:rowOff>3373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78FF75-CB76-8DEE-8ED3-A9835969A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2" t="9574" r="9773" b="10463"/>
        <a:stretch/>
      </xdr:blipFill>
      <xdr:spPr>
        <a:xfrm>
          <a:off x="17248908" y="2251364"/>
          <a:ext cx="1327729" cy="1342645"/>
        </a:xfrm>
        <a:prstGeom prst="rect">
          <a:avLst/>
        </a:prstGeom>
      </xdr:spPr>
    </xdr:pic>
    <xdr:clientData/>
  </xdr:twoCellAnchor>
  <xdr:twoCellAnchor editAs="oneCell">
    <xdr:from>
      <xdr:col>19</xdr:col>
      <xdr:colOff>173181</xdr:colOff>
      <xdr:row>8</xdr:row>
      <xdr:rowOff>28864</xdr:rowOff>
    </xdr:from>
    <xdr:to>
      <xdr:col>19</xdr:col>
      <xdr:colOff>1500910</xdr:colOff>
      <xdr:row>13</xdr:row>
      <xdr:rowOff>20691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EF2F56-2A7C-7E96-FE63-8FCBDA55B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" r="555"/>
        <a:stretch/>
      </xdr:blipFill>
      <xdr:spPr>
        <a:xfrm>
          <a:off x="24661090" y="2297546"/>
          <a:ext cx="1327729" cy="12906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43793</xdr:colOff>
      <xdr:row>0</xdr:row>
      <xdr:rowOff>17188</xdr:rowOff>
    </xdr:from>
    <xdr:to>
      <xdr:col>1</xdr:col>
      <xdr:colOff>272394</xdr:colOff>
      <xdr:row>2</xdr:row>
      <xdr:rowOff>217713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86C60-9CE0-4D11-8D9F-FCFED9A17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93" y="17188"/>
          <a:ext cx="664030" cy="708525"/>
        </a:xfrm>
        <a:prstGeom prst="rect">
          <a:avLst/>
        </a:prstGeom>
      </xdr:spPr>
    </xdr:pic>
    <xdr:clientData/>
  </xdr:twoCellAnchor>
  <xdr:oneCellAnchor>
    <xdr:from>
      <xdr:col>5</xdr:col>
      <xdr:colOff>5255</xdr:colOff>
      <xdr:row>0</xdr:row>
      <xdr:rowOff>0</xdr:rowOff>
    </xdr:from>
    <xdr:ext cx="669902" cy="660400"/>
    <xdr:pic>
      <xdr:nvPicPr>
        <xdr:cNvPr id="3" name="Picture 1">
          <a:extLst>
            <a:ext uri="{FF2B5EF4-FFF2-40B4-BE49-F238E27FC236}">
              <a16:creationId xmlns:a16="http://schemas.microsoft.com/office/drawing/2014/main" id="{3F8188F4-C165-4E7D-AEA4-B8BA15B8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755" y="0"/>
          <a:ext cx="669902" cy="660400"/>
        </a:xfrm>
        <a:prstGeom prst="rect">
          <a:avLst/>
        </a:prstGeom>
      </xdr:spPr>
    </xdr:pic>
    <xdr:clientData/>
  </xdr:oneCellAnchor>
  <xdr:oneCellAnchor>
    <xdr:from>
      <xdr:col>10</xdr:col>
      <xdr:colOff>27351</xdr:colOff>
      <xdr:row>0</xdr:row>
      <xdr:rowOff>34637</xdr:rowOff>
    </xdr:from>
    <xdr:ext cx="669902" cy="660400"/>
    <xdr:pic>
      <xdr:nvPicPr>
        <xdr:cNvPr id="4" name="Picture 1">
          <a:extLst>
            <a:ext uri="{FF2B5EF4-FFF2-40B4-BE49-F238E27FC236}">
              <a16:creationId xmlns:a16="http://schemas.microsoft.com/office/drawing/2014/main" id="{D579D402-062F-498E-BD87-8EECA6A9B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9896" y="34637"/>
          <a:ext cx="669902" cy="660400"/>
        </a:xfrm>
        <a:prstGeom prst="rect">
          <a:avLst/>
        </a:prstGeom>
      </xdr:spPr>
    </xdr:pic>
    <xdr:clientData/>
  </xdr:oneCellAnchor>
  <xdr:twoCellAnchor editAs="oneCell">
    <xdr:from>
      <xdr:col>4</xdr:col>
      <xdr:colOff>39188</xdr:colOff>
      <xdr:row>8</xdr:row>
      <xdr:rowOff>57727</xdr:rowOff>
    </xdr:from>
    <xdr:to>
      <xdr:col>4</xdr:col>
      <xdr:colOff>1796048</xdr:colOff>
      <xdr:row>15</xdr:row>
      <xdr:rowOff>69272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ED85710-22A3-21EC-E8A2-DC3F5B1A8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67" t="12122" r="11989" b="13044"/>
        <a:stretch/>
      </xdr:blipFill>
      <xdr:spPr>
        <a:xfrm>
          <a:off x="4761279" y="2032000"/>
          <a:ext cx="1756860" cy="1708727"/>
        </a:xfrm>
        <a:prstGeom prst="rect">
          <a:avLst/>
        </a:prstGeom>
      </xdr:spPr>
    </xdr:pic>
    <xdr:clientData/>
  </xdr:twoCellAnchor>
  <xdr:twoCellAnchor editAs="oneCell">
    <xdr:from>
      <xdr:col>9</xdr:col>
      <xdr:colOff>62278</xdr:colOff>
      <xdr:row>8</xdr:row>
      <xdr:rowOff>23091</xdr:rowOff>
    </xdr:from>
    <xdr:to>
      <xdr:col>9</xdr:col>
      <xdr:colOff>1795397</xdr:colOff>
      <xdr:row>15</xdr:row>
      <xdr:rowOff>11545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A0C885F-2AE2-48AD-95D6-3690E0D2B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" b="1370"/>
        <a:stretch/>
      </xdr:blipFill>
      <xdr:spPr>
        <a:xfrm>
          <a:off x="11330642" y="1997364"/>
          <a:ext cx="1733119" cy="1685636"/>
        </a:xfrm>
        <a:prstGeom prst="rect">
          <a:avLst/>
        </a:prstGeom>
      </xdr:spPr>
    </xdr:pic>
    <xdr:clientData/>
  </xdr:twoCellAnchor>
  <xdr:twoCellAnchor editAs="oneCell">
    <xdr:from>
      <xdr:col>14</xdr:col>
      <xdr:colOff>50733</xdr:colOff>
      <xdr:row>8</xdr:row>
      <xdr:rowOff>34637</xdr:rowOff>
    </xdr:from>
    <xdr:to>
      <xdr:col>14</xdr:col>
      <xdr:colOff>1819464</xdr:colOff>
      <xdr:row>15</xdr:row>
      <xdr:rowOff>57727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0F325A-69B4-89E8-10C6-819C099FF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" b="1370"/>
        <a:stretch/>
      </xdr:blipFill>
      <xdr:spPr>
        <a:xfrm>
          <a:off x="17865369" y="2008910"/>
          <a:ext cx="1768731" cy="17202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7373</xdr:colOff>
      <xdr:row>0</xdr:row>
      <xdr:rowOff>0</xdr:rowOff>
    </xdr:from>
    <xdr:to>
      <xdr:col>1</xdr:col>
      <xdr:colOff>264548</xdr:colOff>
      <xdr:row>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1B80DE-6C1E-4A2F-8054-C545188CB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3" y="0"/>
          <a:ext cx="666852" cy="635922"/>
        </a:xfrm>
        <a:prstGeom prst="rect">
          <a:avLst/>
        </a:prstGeom>
      </xdr:spPr>
    </xdr:pic>
    <xdr:clientData/>
  </xdr:twoCellAnchor>
  <xdr:oneCellAnchor>
    <xdr:from>
      <xdr:col>5</xdr:col>
      <xdr:colOff>45362</xdr:colOff>
      <xdr:row>0</xdr:row>
      <xdr:rowOff>23091</xdr:rowOff>
    </xdr:from>
    <xdr:ext cx="669902" cy="660400"/>
    <xdr:pic>
      <xdr:nvPicPr>
        <xdr:cNvPr id="3" name="Picture 1">
          <a:extLst>
            <a:ext uri="{FF2B5EF4-FFF2-40B4-BE49-F238E27FC236}">
              <a16:creationId xmlns:a16="http://schemas.microsoft.com/office/drawing/2014/main" id="{F99F3C2D-82FD-4A62-9D27-090A9DD9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4726" y="23091"/>
          <a:ext cx="669902" cy="660400"/>
        </a:xfrm>
        <a:prstGeom prst="rect">
          <a:avLst/>
        </a:prstGeom>
      </xdr:spPr>
    </xdr:pic>
    <xdr:clientData/>
  </xdr:oneCellAnchor>
  <xdr:oneCellAnchor>
    <xdr:from>
      <xdr:col>10</xdr:col>
      <xdr:colOff>42942</xdr:colOff>
      <xdr:row>0</xdr:row>
      <xdr:rowOff>0</xdr:rowOff>
    </xdr:from>
    <xdr:ext cx="617384" cy="608627"/>
    <xdr:pic>
      <xdr:nvPicPr>
        <xdr:cNvPr id="4" name="Picture 1">
          <a:extLst>
            <a:ext uri="{FF2B5EF4-FFF2-40B4-BE49-F238E27FC236}">
              <a16:creationId xmlns:a16="http://schemas.microsoft.com/office/drawing/2014/main" id="{264EADBB-3045-401D-81BC-C8E5E7E7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1669" y="0"/>
          <a:ext cx="617384" cy="608627"/>
        </a:xfrm>
        <a:prstGeom prst="rect">
          <a:avLst/>
        </a:prstGeom>
      </xdr:spPr>
    </xdr:pic>
    <xdr:clientData/>
  </xdr:oneCellAnchor>
  <xdr:twoCellAnchor editAs="oneCell">
    <xdr:from>
      <xdr:col>4</xdr:col>
      <xdr:colOff>44628</xdr:colOff>
      <xdr:row>8</xdr:row>
      <xdr:rowOff>45357</xdr:rowOff>
    </xdr:from>
    <xdr:to>
      <xdr:col>4</xdr:col>
      <xdr:colOff>1801091</xdr:colOff>
      <xdr:row>15</xdr:row>
      <xdr:rowOff>70318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E58359-CFD2-684C-25BD-941C5F4CD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50" b="23076"/>
        <a:stretch/>
      </xdr:blipFill>
      <xdr:spPr>
        <a:xfrm>
          <a:off x="4789810" y="2019630"/>
          <a:ext cx="1756463" cy="1722143"/>
        </a:xfrm>
        <a:prstGeom prst="rect">
          <a:avLst/>
        </a:prstGeom>
      </xdr:spPr>
    </xdr:pic>
    <xdr:clientData/>
  </xdr:twoCellAnchor>
  <xdr:twoCellAnchor editAs="oneCell">
    <xdr:from>
      <xdr:col>9</xdr:col>
      <xdr:colOff>53699</xdr:colOff>
      <xdr:row>8</xdr:row>
      <xdr:rowOff>9071</xdr:rowOff>
    </xdr:from>
    <xdr:to>
      <xdr:col>9</xdr:col>
      <xdr:colOff>1799002</xdr:colOff>
      <xdr:row>15</xdr:row>
      <xdr:rowOff>23090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FB2A35-22C9-A2D0-C1AC-89103C855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4" b="524"/>
        <a:stretch/>
      </xdr:blipFill>
      <xdr:spPr>
        <a:xfrm>
          <a:off x="11368244" y="1983344"/>
          <a:ext cx="1745303" cy="1711201"/>
        </a:xfrm>
        <a:prstGeom prst="rect">
          <a:avLst/>
        </a:prstGeom>
      </xdr:spPr>
    </xdr:pic>
    <xdr:clientData/>
  </xdr:twoCellAnchor>
  <xdr:twoCellAnchor editAs="oneCell">
    <xdr:from>
      <xdr:col>14</xdr:col>
      <xdr:colOff>104482</xdr:colOff>
      <xdr:row>8</xdr:row>
      <xdr:rowOff>36284</xdr:rowOff>
    </xdr:from>
    <xdr:to>
      <xdr:col>14</xdr:col>
      <xdr:colOff>1776185</xdr:colOff>
      <xdr:row>14</xdr:row>
      <xdr:rowOff>207818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C4FF20-B621-E360-35B9-D64CF03A1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7" t="13142" r="12284" b="12477"/>
        <a:stretch/>
      </xdr:blipFill>
      <xdr:spPr>
        <a:xfrm>
          <a:off x="17988391" y="2010557"/>
          <a:ext cx="1671703" cy="16262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0</xdr:row>
      <xdr:rowOff>0</xdr:rowOff>
    </xdr:from>
    <xdr:ext cx="669902" cy="660400"/>
    <xdr:pic>
      <xdr:nvPicPr>
        <xdr:cNvPr id="2" name="Picture 1">
          <a:extLst>
            <a:ext uri="{FF2B5EF4-FFF2-40B4-BE49-F238E27FC236}">
              <a16:creationId xmlns:a16="http://schemas.microsoft.com/office/drawing/2014/main" id="{D908D844-E15D-45E2-AB2B-E31E3FB17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0"/>
          <a:ext cx="669902" cy="660400"/>
        </a:xfrm>
        <a:prstGeom prst="rect">
          <a:avLst/>
        </a:prstGeom>
      </xdr:spPr>
    </xdr:pic>
    <xdr:clientData/>
  </xdr:oneCellAnchor>
  <xdr:oneCellAnchor>
    <xdr:from>
      <xdr:col>15</xdr:col>
      <xdr:colOff>28575</xdr:colOff>
      <xdr:row>0</xdr:row>
      <xdr:rowOff>0</xdr:rowOff>
    </xdr:from>
    <xdr:ext cx="666037" cy="656590"/>
    <xdr:pic>
      <xdr:nvPicPr>
        <xdr:cNvPr id="3" name="Picture 1">
          <a:extLst>
            <a:ext uri="{FF2B5EF4-FFF2-40B4-BE49-F238E27FC236}">
              <a16:creationId xmlns:a16="http://schemas.microsoft.com/office/drawing/2014/main" id="{76220031-2419-4619-B8BE-0E289EA8D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7950" y="0"/>
          <a:ext cx="666037" cy="656590"/>
        </a:xfrm>
        <a:prstGeom prst="rect">
          <a:avLst/>
        </a:prstGeom>
      </xdr:spPr>
    </xdr:pic>
    <xdr:clientData/>
  </xdr:oneCellAnchor>
  <xdr:twoCellAnchor editAs="oneCell">
    <xdr:from>
      <xdr:col>10</xdr:col>
      <xdr:colOff>19049</xdr:colOff>
      <xdr:row>0</xdr:row>
      <xdr:rowOff>0</xdr:rowOff>
    </xdr:from>
    <xdr:to>
      <xdr:col>11</xdr:col>
      <xdr:colOff>230910</xdr:colOff>
      <xdr:row>2</xdr:row>
      <xdr:rowOff>171450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E607EB9E-467D-42F3-88A4-6C9587AD9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03958" y="0"/>
          <a:ext cx="662133" cy="656359"/>
        </a:xfrm>
        <a:prstGeom prst="rect">
          <a:avLst/>
        </a:prstGeom>
      </xdr:spPr>
    </xdr:pic>
    <xdr:clientData/>
  </xdr:twoCellAnchor>
  <xdr:oneCellAnchor>
    <xdr:from>
      <xdr:col>0</xdr:col>
      <xdr:colOff>22860</xdr:colOff>
      <xdr:row>0</xdr:row>
      <xdr:rowOff>0</xdr:rowOff>
    </xdr:from>
    <xdr:ext cx="666037" cy="656590"/>
    <xdr:pic>
      <xdr:nvPicPr>
        <xdr:cNvPr id="5" name="Picture 1">
          <a:extLst>
            <a:ext uri="{FF2B5EF4-FFF2-40B4-BE49-F238E27FC236}">
              <a16:creationId xmlns:a16="http://schemas.microsoft.com/office/drawing/2014/main" id="{43344AAF-5D95-4DE4-A7B6-F528045E5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0"/>
          <a:ext cx="666037" cy="656590"/>
        </a:xfrm>
        <a:prstGeom prst="rect">
          <a:avLst/>
        </a:prstGeom>
      </xdr:spPr>
    </xdr:pic>
    <xdr:clientData/>
  </xdr:oneCellAnchor>
  <xdr:twoCellAnchor editAs="oneCell">
    <xdr:from>
      <xdr:col>4</xdr:col>
      <xdr:colOff>67430</xdr:colOff>
      <xdr:row>8</xdr:row>
      <xdr:rowOff>15875</xdr:rowOff>
    </xdr:from>
    <xdr:to>
      <xdr:col>4</xdr:col>
      <xdr:colOff>1678660</xdr:colOff>
      <xdr:row>14</xdr:row>
      <xdr:rowOff>184727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A65D3E0-F311-F107-197B-3A981ABC5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94" t="11593" r="11594" b="12319"/>
        <a:stretch/>
      </xdr:blipFill>
      <xdr:spPr>
        <a:xfrm>
          <a:off x="4951157" y="1955511"/>
          <a:ext cx="1611230" cy="1623580"/>
        </a:xfrm>
        <a:prstGeom prst="rect">
          <a:avLst/>
        </a:prstGeom>
      </xdr:spPr>
    </xdr:pic>
    <xdr:clientData/>
  </xdr:twoCellAnchor>
  <xdr:twoCellAnchor editAs="oneCell">
    <xdr:from>
      <xdr:col>9</xdr:col>
      <xdr:colOff>63501</xdr:colOff>
      <xdr:row>8</xdr:row>
      <xdr:rowOff>63500</xdr:rowOff>
    </xdr:from>
    <xdr:to>
      <xdr:col>9</xdr:col>
      <xdr:colOff>1609838</xdr:colOff>
      <xdr:row>14</xdr:row>
      <xdr:rowOff>184727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089E63C-06C6-6BB7-0F86-3E65E26CE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53" t="15668" r="16478" b="15481"/>
        <a:stretch/>
      </xdr:blipFill>
      <xdr:spPr>
        <a:xfrm>
          <a:off x="11551228" y="2003136"/>
          <a:ext cx="1546337" cy="1575955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63501</xdr:colOff>
      <xdr:row>8</xdr:row>
      <xdr:rowOff>9072</xdr:rowOff>
    </xdr:from>
    <xdr:to>
      <xdr:col>14</xdr:col>
      <xdr:colOff>1693669</xdr:colOff>
      <xdr:row>15</xdr:row>
      <xdr:rowOff>11546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26D1639-F130-A91C-D00C-72F6AC7AD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9" t="10507" r="10712" b="11881"/>
        <a:stretch/>
      </xdr:blipFill>
      <xdr:spPr>
        <a:xfrm>
          <a:off x="18074410" y="1948708"/>
          <a:ext cx="1630168" cy="1699656"/>
        </a:xfrm>
        <a:prstGeom prst="rect">
          <a:avLst/>
        </a:prstGeom>
      </xdr:spPr>
    </xdr:pic>
    <xdr:clientData/>
  </xdr:twoCellAnchor>
  <xdr:twoCellAnchor editAs="oneCell">
    <xdr:from>
      <xdr:col>19</xdr:col>
      <xdr:colOff>63498</xdr:colOff>
      <xdr:row>8</xdr:row>
      <xdr:rowOff>81642</xdr:rowOff>
    </xdr:from>
    <xdr:to>
      <xdr:col>19</xdr:col>
      <xdr:colOff>1568421</xdr:colOff>
      <xdr:row>14</xdr:row>
      <xdr:rowOff>196271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313FEFE-79FA-5190-CE58-B90745A93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t="10896" r="11111" b="11980"/>
        <a:stretch/>
      </xdr:blipFill>
      <xdr:spPr>
        <a:xfrm>
          <a:off x="24713043" y="2021278"/>
          <a:ext cx="1504923" cy="15693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8986</xdr:colOff>
      <xdr:row>0</xdr:row>
      <xdr:rowOff>26057</xdr:rowOff>
    </xdr:from>
    <xdr:to>
      <xdr:col>1</xdr:col>
      <xdr:colOff>273844</xdr:colOff>
      <xdr:row>2</xdr:row>
      <xdr:rowOff>206374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123EA3-636C-495F-A6F1-714A3BC55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6" y="26057"/>
          <a:ext cx="705389" cy="704192"/>
        </a:xfrm>
        <a:prstGeom prst="rect">
          <a:avLst/>
        </a:prstGeom>
      </xdr:spPr>
    </xdr:pic>
    <xdr:clientData/>
  </xdr:twoCellAnchor>
  <xdr:oneCellAnchor>
    <xdr:from>
      <xdr:col>5</xdr:col>
      <xdr:colOff>20128</xdr:colOff>
      <xdr:row>0</xdr:row>
      <xdr:rowOff>0</xdr:rowOff>
    </xdr:from>
    <xdr:ext cx="669902" cy="660400"/>
    <xdr:pic>
      <xdr:nvPicPr>
        <xdr:cNvPr id="3" name="Picture 1">
          <a:extLst>
            <a:ext uri="{FF2B5EF4-FFF2-40B4-BE49-F238E27FC236}">
              <a16:creationId xmlns:a16="http://schemas.microsoft.com/office/drawing/2014/main" id="{AE1BE67C-164B-4B1F-99FA-848010F3B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336" y="0"/>
          <a:ext cx="669902" cy="660400"/>
        </a:xfrm>
        <a:prstGeom prst="rect">
          <a:avLst/>
        </a:prstGeom>
      </xdr:spPr>
    </xdr:pic>
    <xdr:clientData/>
  </xdr:oneCellAnchor>
  <xdr:oneCellAnchor>
    <xdr:from>
      <xdr:col>10</xdr:col>
      <xdr:colOff>29114</xdr:colOff>
      <xdr:row>0</xdr:row>
      <xdr:rowOff>0</xdr:rowOff>
    </xdr:from>
    <xdr:ext cx="669902" cy="660400"/>
    <xdr:pic>
      <xdr:nvPicPr>
        <xdr:cNvPr id="4" name="Picture 1">
          <a:extLst>
            <a:ext uri="{FF2B5EF4-FFF2-40B4-BE49-F238E27FC236}">
              <a16:creationId xmlns:a16="http://schemas.microsoft.com/office/drawing/2014/main" id="{01E42832-7668-4F65-8022-DB2F63B7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1472" y="0"/>
          <a:ext cx="669902" cy="660400"/>
        </a:xfrm>
        <a:prstGeom prst="rect">
          <a:avLst/>
        </a:prstGeom>
      </xdr:spPr>
    </xdr:pic>
    <xdr:clientData/>
  </xdr:oneCellAnchor>
  <xdr:oneCellAnchor>
    <xdr:from>
      <xdr:col>15</xdr:col>
      <xdr:colOff>35584</xdr:colOff>
      <xdr:row>0</xdr:row>
      <xdr:rowOff>0</xdr:rowOff>
    </xdr:from>
    <xdr:ext cx="669902" cy="660400"/>
    <xdr:pic>
      <xdr:nvPicPr>
        <xdr:cNvPr id="5" name="Picture 1">
          <a:extLst>
            <a:ext uri="{FF2B5EF4-FFF2-40B4-BE49-F238E27FC236}">
              <a16:creationId xmlns:a16="http://schemas.microsoft.com/office/drawing/2014/main" id="{6F1A86DB-1FE2-4619-A440-77D472A91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4559" y="0"/>
          <a:ext cx="669902" cy="660400"/>
        </a:xfrm>
        <a:prstGeom prst="rect">
          <a:avLst/>
        </a:prstGeom>
      </xdr:spPr>
    </xdr:pic>
    <xdr:clientData/>
  </xdr:oneCellAnchor>
  <xdr:twoCellAnchor editAs="oneCell">
    <xdr:from>
      <xdr:col>4</xdr:col>
      <xdr:colOff>57727</xdr:colOff>
      <xdr:row>8</xdr:row>
      <xdr:rowOff>69271</xdr:rowOff>
    </xdr:from>
    <xdr:to>
      <xdr:col>4</xdr:col>
      <xdr:colOff>1779168</xdr:colOff>
      <xdr:row>15</xdr:row>
      <xdr:rowOff>90714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329EA8-DE1C-1320-9504-C5A7951BC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1" t="13726" r="12202" b="11786"/>
        <a:stretch/>
      </xdr:blipFill>
      <xdr:spPr>
        <a:xfrm>
          <a:off x="4856513" y="2064985"/>
          <a:ext cx="1721441" cy="1735943"/>
        </a:xfrm>
        <a:prstGeom prst="rect">
          <a:avLst/>
        </a:prstGeom>
      </xdr:spPr>
    </xdr:pic>
    <xdr:clientData/>
  </xdr:twoCellAnchor>
  <xdr:twoCellAnchor editAs="oneCell">
    <xdr:from>
      <xdr:col>9</xdr:col>
      <xdr:colOff>46181</xdr:colOff>
      <xdr:row>8</xdr:row>
      <xdr:rowOff>34637</xdr:rowOff>
    </xdr:from>
    <xdr:to>
      <xdr:col>9</xdr:col>
      <xdr:colOff>1759857</xdr:colOff>
      <xdr:row>15</xdr:row>
      <xdr:rowOff>182439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024C876-0FEE-4819-5117-A14C64D76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1" t="11265" r="11720" b="11265"/>
        <a:stretch/>
      </xdr:blipFill>
      <xdr:spPr>
        <a:xfrm>
          <a:off x="11448967" y="2030351"/>
          <a:ext cx="1713676" cy="1862302"/>
        </a:xfrm>
        <a:prstGeom prst="rect">
          <a:avLst/>
        </a:prstGeom>
      </xdr:spPr>
    </xdr:pic>
    <xdr:clientData/>
  </xdr:twoCellAnchor>
  <xdr:twoCellAnchor editAs="oneCell">
    <xdr:from>
      <xdr:col>14</xdr:col>
      <xdr:colOff>54427</xdr:colOff>
      <xdr:row>8</xdr:row>
      <xdr:rowOff>54429</xdr:rowOff>
    </xdr:from>
    <xdr:to>
      <xdr:col>14</xdr:col>
      <xdr:colOff>1769648</xdr:colOff>
      <xdr:row>15</xdr:row>
      <xdr:rowOff>181429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06175F-40C6-8ADD-F6F8-6F0BFC04A4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9" t="11014" r="11951" b="11372"/>
        <a:stretch/>
      </xdr:blipFill>
      <xdr:spPr>
        <a:xfrm>
          <a:off x="18015856" y="2050143"/>
          <a:ext cx="1715221" cy="1841500"/>
        </a:xfrm>
        <a:prstGeom prst="rect">
          <a:avLst/>
        </a:prstGeom>
      </xdr:spPr>
    </xdr:pic>
    <xdr:clientData/>
  </xdr:twoCellAnchor>
  <xdr:twoCellAnchor editAs="oneCell">
    <xdr:from>
      <xdr:col>19</xdr:col>
      <xdr:colOff>72572</xdr:colOff>
      <xdr:row>8</xdr:row>
      <xdr:rowOff>27214</xdr:rowOff>
    </xdr:from>
    <xdr:to>
      <xdr:col>19</xdr:col>
      <xdr:colOff>1779432</xdr:colOff>
      <xdr:row>15</xdr:row>
      <xdr:rowOff>136072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08F18ED-A92B-5CCA-222A-636A9404A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9" t="10041" r="11845" b="11644"/>
        <a:stretch/>
      </xdr:blipFill>
      <xdr:spPr>
        <a:xfrm>
          <a:off x="24501929" y="2022928"/>
          <a:ext cx="1706860" cy="18233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201261</xdr:colOff>
      <xdr:row>2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353B8-EB39-4CD0-A2A0-508D9A50F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0361" cy="628651"/>
        </a:xfrm>
        <a:prstGeom prst="rect">
          <a:avLst/>
        </a:prstGeom>
      </xdr:spPr>
    </xdr:pic>
    <xdr:clientData/>
  </xdr:twoCellAnchor>
  <xdr:oneCellAnchor>
    <xdr:from>
      <xdr:col>5</xdr:col>
      <xdr:colOff>38100</xdr:colOff>
      <xdr:row>0</xdr:row>
      <xdr:rowOff>0</xdr:rowOff>
    </xdr:from>
    <xdr:ext cx="669902" cy="660400"/>
    <xdr:pic>
      <xdr:nvPicPr>
        <xdr:cNvPr id="3" name="Picture 1">
          <a:extLst>
            <a:ext uri="{FF2B5EF4-FFF2-40B4-BE49-F238E27FC236}">
              <a16:creationId xmlns:a16="http://schemas.microsoft.com/office/drawing/2014/main" id="{4B4D7F97-A3E4-4FF8-9524-281C25B8D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0"/>
          <a:ext cx="669902" cy="660400"/>
        </a:xfrm>
        <a:prstGeom prst="rect">
          <a:avLst/>
        </a:prstGeom>
      </xdr:spPr>
    </xdr:pic>
    <xdr:clientData/>
  </xdr:oneCellAnchor>
  <xdr:oneCellAnchor>
    <xdr:from>
      <xdr:col>10</xdr:col>
      <xdr:colOff>38100</xdr:colOff>
      <xdr:row>0</xdr:row>
      <xdr:rowOff>0</xdr:rowOff>
    </xdr:from>
    <xdr:ext cx="669902" cy="660400"/>
    <xdr:pic>
      <xdr:nvPicPr>
        <xdr:cNvPr id="4" name="Picture 1">
          <a:extLst>
            <a:ext uri="{FF2B5EF4-FFF2-40B4-BE49-F238E27FC236}">
              <a16:creationId xmlns:a16="http://schemas.microsoft.com/office/drawing/2014/main" id="{7E7AD0A7-0D5B-4C37-8284-93B07DD84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700" y="0"/>
          <a:ext cx="669902" cy="660400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0</xdr:row>
      <xdr:rowOff>0</xdr:rowOff>
    </xdr:from>
    <xdr:ext cx="669902" cy="660400"/>
    <xdr:pic>
      <xdr:nvPicPr>
        <xdr:cNvPr id="5" name="Picture 1">
          <a:extLst>
            <a:ext uri="{FF2B5EF4-FFF2-40B4-BE49-F238E27FC236}">
              <a16:creationId xmlns:a16="http://schemas.microsoft.com/office/drawing/2014/main" id="{ED581D9C-CB95-42B6-BDB8-A70AEC3DB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0"/>
          <a:ext cx="669902" cy="660400"/>
        </a:xfrm>
        <a:prstGeom prst="rect">
          <a:avLst/>
        </a:prstGeom>
      </xdr:spPr>
    </xdr:pic>
    <xdr:clientData/>
  </xdr:oneCellAnchor>
  <xdr:twoCellAnchor editAs="oneCell">
    <xdr:from>
      <xdr:col>4</xdr:col>
      <xdr:colOff>45356</xdr:colOff>
      <xdr:row>8</xdr:row>
      <xdr:rowOff>63501</xdr:rowOff>
    </xdr:from>
    <xdr:to>
      <xdr:col>4</xdr:col>
      <xdr:colOff>1636563</xdr:colOff>
      <xdr:row>15</xdr:row>
      <xdr:rowOff>127000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0B1060-C8D1-3A3A-DBDC-A113F08DF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7" t="12362" r="12832"/>
        <a:stretch/>
      </xdr:blipFill>
      <xdr:spPr>
        <a:xfrm>
          <a:off x="4962070" y="1986644"/>
          <a:ext cx="1591207" cy="1777999"/>
        </a:xfrm>
        <a:prstGeom prst="rect">
          <a:avLst/>
        </a:prstGeom>
      </xdr:spPr>
    </xdr:pic>
    <xdr:clientData/>
  </xdr:twoCellAnchor>
  <xdr:twoCellAnchor editAs="oneCell">
    <xdr:from>
      <xdr:col>9</xdr:col>
      <xdr:colOff>99785</xdr:colOff>
      <xdr:row>8</xdr:row>
      <xdr:rowOff>36285</xdr:rowOff>
    </xdr:from>
    <xdr:to>
      <xdr:col>9</xdr:col>
      <xdr:colOff>1648877</xdr:colOff>
      <xdr:row>15</xdr:row>
      <xdr:rowOff>108856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76AEBC-934A-DCE8-823F-72617CC16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06" t="11506" r="12284"/>
        <a:stretch/>
      </xdr:blipFill>
      <xdr:spPr>
        <a:xfrm>
          <a:off x="11584214" y="1959428"/>
          <a:ext cx="1549092" cy="1787071"/>
        </a:xfrm>
        <a:prstGeom prst="rect">
          <a:avLst/>
        </a:prstGeom>
      </xdr:spPr>
    </xdr:pic>
    <xdr:clientData/>
  </xdr:twoCellAnchor>
  <xdr:twoCellAnchor editAs="oneCell">
    <xdr:from>
      <xdr:col>14</xdr:col>
      <xdr:colOff>45357</xdr:colOff>
      <xdr:row>8</xdr:row>
      <xdr:rowOff>72571</xdr:rowOff>
    </xdr:from>
    <xdr:to>
      <xdr:col>14</xdr:col>
      <xdr:colOff>1669143</xdr:colOff>
      <xdr:row>15</xdr:row>
      <xdr:rowOff>129176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F7971B4-CD39-6127-A0C6-82D67FB47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27" t="11280" r="9033"/>
        <a:stretch/>
      </xdr:blipFill>
      <xdr:spPr>
        <a:xfrm>
          <a:off x="18079357" y="1995714"/>
          <a:ext cx="1623786" cy="1771105"/>
        </a:xfrm>
        <a:prstGeom prst="rect">
          <a:avLst/>
        </a:prstGeom>
      </xdr:spPr>
    </xdr:pic>
    <xdr:clientData/>
  </xdr:twoCellAnchor>
  <xdr:twoCellAnchor editAs="oneCell">
    <xdr:from>
      <xdr:col>19</xdr:col>
      <xdr:colOff>44347</xdr:colOff>
      <xdr:row>8</xdr:row>
      <xdr:rowOff>72572</xdr:rowOff>
    </xdr:from>
    <xdr:to>
      <xdr:col>19</xdr:col>
      <xdr:colOff>1600458</xdr:colOff>
      <xdr:row>15</xdr:row>
      <xdr:rowOff>190500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B11AE-ADE9-4A6B-54DB-8F8AE3C24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80" t="13095" r="19081" b="11905"/>
        <a:stretch/>
      </xdr:blipFill>
      <xdr:spPr>
        <a:xfrm>
          <a:off x="24818418" y="1995715"/>
          <a:ext cx="1556111" cy="1832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5A214-EF9A-4A91-B153-4C32895B5CBB}">
  <dimension ref="A1:O47"/>
  <sheetViews>
    <sheetView view="pageLayout" topLeftCell="E1" zoomScale="70" zoomScaleNormal="66" zoomScalePageLayoutView="70" workbookViewId="0">
      <selection activeCell="O16" sqref="O16"/>
    </sheetView>
  </sheetViews>
  <sheetFormatPr defaultColWidth="8.625" defaultRowHeight="24" x14ac:dyDescent="0.55000000000000004"/>
  <cols>
    <col min="1" max="1" width="5.75" style="23" customWidth="1"/>
    <col min="2" max="2" width="11.25" style="23" customWidth="1"/>
    <col min="3" max="3" width="17" style="24" customWidth="1"/>
    <col min="4" max="4" width="28.625" style="23" customWidth="1"/>
    <col min="5" max="5" width="23.75" style="23" customWidth="1"/>
    <col min="6" max="6" width="5.75" style="23" customWidth="1"/>
    <col min="7" max="7" width="12" style="23" customWidth="1"/>
    <col min="8" max="8" width="17.75" style="24" customWidth="1"/>
    <col min="9" max="9" width="28.625" style="23" customWidth="1"/>
    <col min="10" max="10" width="21.875" style="23" customWidth="1"/>
    <col min="11" max="11" width="5.75" style="23" customWidth="1"/>
    <col min="12" max="12" width="11.25" style="23" customWidth="1"/>
    <col min="13" max="13" width="17.75" style="24" customWidth="1"/>
    <col min="14" max="14" width="28.875" style="23" customWidth="1"/>
    <col min="15" max="15" width="22.875" style="23" customWidth="1"/>
  </cols>
  <sheetData>
    <row r="1" spans="1:15" x14ac:dyDescent="0.55000000000000004">
      <c r="A1" s="237" t="s">
        <v>0</v>
      </c>
      <c r="B1" s="237"/>
      <c r="C1" s="237"/>
      <c r="D1" s="237"/>
      <c r="E1" s="237"/>
      <c r="F1" s="237" t="s">
        <v>11</v>
      </c>
      <c r="G1" s="237"/>
      <c r="H1" s="237"/>
      <c r="I1" s="237"/>
      <c r="J1" s="237"/>
      <c r="K1" s="237" t="s">
        <v>12</v>
      </c>
      <c r="L1" s="237"/>
      <c r="M1" s="237"/>
      <c r="N1" s="237"/>
      <c r="O1" s="237"/>
    </row>
    <row r="2" spans="1:15" x14ac:dyDescent="0.55000000000000004">
      <c r="A2" s="237" t="s">
        <v>7</v>
      </c>
      <c r="B2" s="237"/>
      <c r="C2" s="237"/>
      <c r="D2" s="237"/>
      <c r="E2" s="237"/>
      <c r="F2" s="237" t="s">
        <v>7</v>
      </c>
      <c r="G2" s="237"/>
      <c r="H2" s="237"/>
      <c r="I2" s="237"/>
      <c r="J2" s="237"/>
      <c r="K2" s="237" t="s">
        <v>7</v>
      </c>
      <c r="L2" s="237"/>
      <c r="M2" s="237"/>
      <c r="N2" s="237"/>
      <c r="O2" s="237"/>
    </row>
    <row r="3" spans="1:15" x14ac:dyDescent="0.55000000000000004">
      <c r="A3" s="237" t="s">
        <v>1</v>
      </c>
      <c r="B3" s="237"/>
      <c r="C3" s="237"/>
      <c r="D3" s="237"/>
      <c r="E3" s="237"/>
      <c r="F3" s="237" t="s">
        <v>1</v>
      </c>
      <c r="G3" s="237"/>
      <c r="H3" s="237"/>
      <c r="I3" s="237"/>
      <c r="J3" s="237"/>
      <c r="K3" s="237" t="s">
        <v>1</v>
      </c>
      <c r="L3" s="237"/>
      <c r="M3" s="237"/>
      <c r="N3" s="237"/>
      <c r="O3" s="237"/>
    </row>
    <row r="4" spans="1:15" x14ac:dyDescent="0.55000000000000004">
      <c r="A4" s="1" t="s">
        <v>993</v>
      </c>
      <c r="B4" s="1"/>
      <c r="C4" s="2"/>
      <c r="D4" s="1"/>
      <c r="E4" s="1"/>
      <c r="F4" s="1" t="s">
        <v>994</v>
      </c>
      <c r="G4" s="1"/>
      <c r="H4" s="2"/>
      <c r="I4" s="1"/>
      <c r="J4" s="1"/>
      <c r="K4" s="1" t="s">
        <v>995</v>
      </c>
      <c r="L4" s="1"/>
      <c r="M4" s="2"/>
      <c r="N4" s="1"/>
      <c r="O4" s="1"/>
    </row>
    <row r="5" spans="1:15" ht="21" customHeight="1" x14ac:dyDescent="0.2">
      <c r="A5" s="3" t="s">
        <v>2</v>
      </c>
      <c r="B5" s="3" t="s">
        <v>3</v>
      </c>
      <c r="C5" s="4" t="s">
        <v>4</v>
      </c>
      <c r="D5" s="3" t="s">
        <v>5</v>
      </c>
      <c r="E5" s="3" t="s">
        <v>6</v>
      </c>
      <c r="F5" s="3" t="s">
        <v>2</v>
      </c>
      <c r="G5" s="3" t="s">
        <v>3</v>
      </c>
      <c r="H5" s="4" t="s">
        <v>4</v>
      </c>
      <c r="I5" s="3" t="s">
        <v>5</v>
      </c>
      <c r="J5" s="3" t="s">
        <v>6</v>
      </c>
      <c r="K5" s="3" t="s">
        <v>2</v>
      </c>
      <c r="L5" s="3" t="s">
        <v>3</v>
      </c>
      <c r="M5" s="4" t="s">
        <v>4</v>
      </c>
      <c r="N5" s="3" t="s">
        <v>5</v>
      </c>
      <c r="O5" s="3" t="s">
        <v>6</v>
      </c>
    </row>
    <row r="6" spans="1:15" ht="21" customHeight="1" x14ac:dyDescent="0.2">
      <c r="A6" s="5">
        <v>1</v>
      </c>
      <c r="B6" s="6"/>
      <c r="C6" s="107">
        <v>1449500050000</v>
      </c>
      <c r="D6" s="121" t="s">
        <v>16</v>
      </c>
      <c r="E6" s="5" t="s">
        <v>21</v>
      </c>
      <c r="F6" s="5">
        <v>1</v>
      </c>
      <c r="G6" s="6"/>
      <c r="H6" s="107">
        <v>1449901342117</v>
      </c>
      <c r="I6" s="121" t="s">
        <v>29</v>
      </c>
      <c r="J6" s="5" t="s">
        <v>220</v>
      </c>
      <c r="K6" s="5">
        <v>1</v>
      </c>
      <c r="L6" s="6"/>
      <c r="M6" s="107">
        <v>1449901336028</v>
      </c>
      <c r="N6" s="121" t="s">
        <v>1046</v>
      </c>
      <c r="O6" s="5" t="s">
        <v>21</v>
      </c>
    </row>
    <row r="7" spans="1:15" ht="21" customHeight="1" x14ac:dyDescent="0.2">
      <c r="A7" s="5">
        <v>2</v>
      </c>
      <c r="B7" s="6"/>
      <c r="C7" s="107">
        <v>1449500049168</v>
      </c>
      <c r="D7" s="121" t="s">
        <v>17</v>
      </c>
      <c r="E7" s="5" t="s">
        <v>434</v>
      </c>
      <c r="F7" s="5">
        <v>2</v>
      </c>
      <c r="G7" s="6"/>
      <c r="H7" s="107">
        <v>1449901353241</v>
      </c>
      <c r="I7" s="121" t="s">
        <v>1072</v>
      </c>
      <c r="J7" s="5" t="s">
        <v>38</v>
      </c>
      <c r="K7" s="5">
        <v>2</v>
      </c>
      <c r="L7" s="6"/>
      <c r="M7" s="107">
        <v>1449901347038</v>
      </c>
      <c r="N7" s="121" t="s">
        <v>40</v>
      </c>
      <c r="O7" s="5" t="s">
        <v>434</v>
      </c>
    </row>
    <row r="8" spans="1:15" ht="21" customHeight="1" x14ac:dyDescent="0.2">
      <c r="A8" s="5">
        <v>3</v>
      </c>
      <c r="B8" s="6"/>
      <c r="C8" s="107">
        <v>1449901358978</v>
      </c>
      <c r="D8" s="121" t="s">
        <v>18</v>
      </c>
      <c r="E8" s="5" t="s">
        <v>1055</v>
      </c>
      <c r="F8" s="5">
        <v>3</v>
      </c>
      <c r="G8" s="6"/>
      <c r="H8" s="107">
        <v>1319901988328</v>
      </c>
      <c r="I8" s="121" t="s">
        <v>30</v>
      </c>
      <c r="J8" s="5" t="s">
        <v>1071</v>
      </c>
      <c r="K8" s="5">
        <v>3</v>
      </c>
      <c r="L8" s="6"/>
      <c r="M8" s="107">
        <v>1449901339337</v>
      </c>
      <c r="N8" s="121" t="s">
        <v>41</v>
      </c>
      <c r="O8" s="5" t="s">
        <v>1077</v>
      </c>
    </row>
    <row r="9" spans="1:15" ht="21" customHeight="1" x14ac:dyDescent="0.2">
      <c r="A9" s="5">
        <v>4</v>
      </c>
      <c r="B9" s="6"/>
      <c r="C9" s="107">
        <v>1449901339531</v>
      </c>
      <c r="D9" s="121" t="s">
        <v>19</v>
      </c>
      <c r="E9" s="9"/>
      <c r="F9" s="5">
        <v>4</v>
      </c>
      <c r="G9" s="6"/>
      <c r="H9" s="107">
        <v>1449901336125</v>
      </c>
      <c r="I9" s="121" t="s">
        <v>31</v>
      </c>
      <c r="J9" s="9"/>
      <c r="K9" s="5">
        <v>4</v>
      </c>
      <c r="L9" s="6"/>
      <c r="M9" s="107">
        <v>1449901332481</v>
      </c>
      <c r="N9" s="121" t="s">
        <v>42</v>
      </c>
      <c r="O9" s="9"/>
    </row>
    <row r="10" spans="1:15" ht="21" customHeight="1" x14ac:dyDescent="0.2">
      <c r="A10" s="5">
        <v>5</v>
      </c>
      <c r="B10" s="6"/>
      <c r="C10" s="107">
        <v>1139600980265</v>
      </c>
      <c r="D10" s="121" t="s">
        <v>20</v>
      </c>
      <c r="E10" s="9"/>
      <c r="F10" s="5">
        <v>5</v>
      </c>
      <c r="G10" s="6"/>
      <c r="H10" s="107">
        <v>1449901346864</v>
      </c>
      <c r="I10" s="121" t="s">
        <v>1059</v>
      </c>
      <c r="J10" s="9"/>
      <c r="K10" s="5">
        <v>5</v>
      </c>
      <c r="L10" s="6"/>
      <c r="M10" s="107">
        <v>1449901331808</v>
      </c>
      <c r="N10" s="121" t="s">
        <v>43</v>
      </c>
      <c r="O10" s="9"/>
    </row>
    <row r="11" spans="1:15" ht="21" customHeight="1" x14ac:dyDescent="0.2">
      <c r="A11" s="5">
        <v>6</v>
      </c>
      <c r="B11" s="6"/>
      <c r="C11" s="107">
        <v>1449901345060</v>
      </c>
      <c r="D11" s="121" t="s">
        <v>23</v>
      </c>
      <c r="E11" s="9"/>
      <c r="F11" s="5">
        <v>6</v>
      </c>
      <c r="G11" s="6"/>
      <c r="H11" s="107">
        <v>1449901340025</v>
      </c>
      <c r="I11" s="121" t="s">
        <v>32</v>
      </c>
      <c r="J11" s="9"/>
      <c r="K11" s="5">
        <v>6</v>
      </c>
      <c r="L11" s="6"/>
      <c r="M11" s="107">
        <v>1449901334190</v>
      </c>
      <c r="N11" s="121" t="s">
        <v>44</v>
      </c>
      <c r="O11" s="9"/>
    </row>
    <row r="12" spans="1:15" ht="21" customHeight="1" x14ac:dyDescent="0.2">
      <c r="A12" s="5">
        <v>7</v>
      </c>
      <c r="B12" s="6"/>
      <c r="C12" s="107">
        <v>1449500050182</v>
      </c>
      <c r="D12" s="121" t="s">
        <v>24</v>
      </c>
      <c r="E12" s="9"/>
      <c r="F12" s="5">
        <v>7</v>
      </c>
      <c r="G12" s="6"/>
      <c r="H12" s="107">
        <v>1449901349502</v>
      </c>
      <c r="I12" s="121" t="s">
        <v>33</v>
      </c>
      <c r="J12" s="9"/>
      <c r="K12" s="5">
        <v>7</v>
      </c>
      <c r="L12" s="6"/>
      <c r="M12" s="107">
        <v>1249901306317</v>
      </c>
      <c r="N12" s="121" t="s">
        <v>45</v>
      </c>
      <c r="O12" s="9"/>
    </row>
    <row r="13" spans="1:15" ht="21" customHeight="1" x14ac:dyDescent="0.2">
      <c r="A13" s="5">
        <v>8</v>
      </c>
      <c r="B13" s="7"/>
      <c r="C13" s="107">
        <v>1449901360727</v>
      </c>
      <c r="D13" s="121" t="s">
        <v>25</v>
      </c>
      <c r="E13" s="9"/>
      <c r="F13" s="5">
        <v>8</v>
      </c>
      <c r="G13" s="7"/>
      <c r="H13" s="107">
        <v>1449901336460</v>
      </c>
      <c r="I13" s="121" t="s">
        <v>34</v>
      </c>
      <c r="J13" s="9"/>
      <c r="K13" s="5">
        <v>8</v>
      </c>
      <c r="L13" s="7"/>
      <c r="M13" s="107">
        <v>1449901336745</v>
      </c>
      <c r="N13" s="121" t="s">
        <v>46</v>
      </c>
      <c r="O13" s="9"/>
    </row>
    <row r="14" spans="1:15" ht="21" customHeight="1" x14ac:dyDescent="0.2">
      <c r="A14" s="5">
        <v>9</v>
      </c>
      <c r="B14" s="7"/>
      <c r="C14" s="107">
        <v>1449901352732</v>
      </c>
      <c r="D14" s="121" t="s">
        <v>26</v>
      </c>
      <c r="E14" s="9"/>
      <c r="F14" s="5">
        <v>9</v>
      </c>
      <c r="G14" s="7"/>
      <c r="H14" s="107">
        <v>1219700159716</v>
      </c>
      <c r="I14" s="121" t="s">
        <v>35</v>
      </c>
      <c r="J14" s="9"/>
      <c r="K14" s="5">
        <v>9</v>
      </c>
      <c r="L14" s="7"/>
      <c r="M14" s="107">
        <v>1199700201977</v>
      </c>
      <c r="N14" s="121" t="s">
        <v>47</v>
      </c>
      <c r="O14" s="9"/>
    </row>
    <row r="15" spans="1:15" ht="21" customHeight="1" x14ac:dyDescent="0.2">
      <c r="A15" s="5">
        <v>10</v>
      </c>
      <c r="B15" s="7"/>
      <c r="C15" s="107">
        <v>1449901341005</v>
      </c>
      <c r="D15" s="121" t="s">
        <v>27</v>
      </c>
      <c r="E15" s="9"/>
      <c r="F15" s="5">
        <v>10</v>
      </c>
      <c r="G15" s="7"/>
      <c r="H15" s="107">
        <v>1449901354280</v>
      </c>
      <c r="I15" s="121" t="s">
        <v>36</v>
      </c>
      <c r="J15" s="9"/>
      <c r="K15" s="5">
        <v>10</v>
      </c>
      <c r="L15" s="7"/>
      <c r="M15" s="107">
        <v>1449901334424</v>
      </c>
      <c r="N15" s="121" t="s">
        <v>48</v>
      </c>
      <c r="O15" s="9"/>
    </row>
    <row r="16" spans="1:15" ht="21" customHeight="1" x14ac:dyDescent="0.2">
      <c r="A16" s="5">
        <v>11</v>
      </c>
      <c r="B16" s="7"/>
      <c r="C16" s="107">
        <v>1449901347682</v>
      </c>
      <c r="D16" s="121" t="s">
        <v>28</v>
      </c>
      <c r="E16" s="9"/>
      <c r="F16" s="5">
        <v>11</v>
      </c>
      <c r="G16" s="7"/>
      <c r="H16" s="107">
        <v>1449901349570</v>
      </c>
      <c r="I16" s="121" t="s">
        <v>37</v>
      </c>
      <c r="J16" s="9"/>
      <c r="K16" s="5">
        <v>11</v>
      </c>
      <c r="L16" s="7"/>
      <c r="M16" s="31">
        <v>1449901332120</v>
      </c>
      <c r="N16" s="121" t="s">
        <v>1075</v>
      </c>
      <c r="O16" s="127" t="s">
        <v>1076</v>
      </c>
    </row>
    <row r="17" spans="1:15" ht="21" customHeight="1" x14ac:dyDescent="0.2">
      <c r="A17" s="5">
        <v>12</v>
      </c>
      <c r="B17" s="7"/>
      <c r="C17" s="107">
        <v>1449901336354</v>
      </c>
      <c r="D17" s="121" t="s">
        <v>49</v>
      </c>
      <c r="E17" s="9"/>
      <c r="F17" s="5">
        <v>12</v>
      </c>
      <c r="G17" s="7"/>
      <c r="H17" s="107">
        <v>1449901347496</v>
      </c>
      <c r="I17" s="121" t="s">
        <v>69</v>
      </c>
      <c r="J17" s="9"/>
      <c r="K17" s="5">
        <v>12</v>
      </c>
      <c r="L17" s="7"/>
      <c r="M17" s="107">
        <v>1449500049796</v>
      </c>
      <c r="N17" s="121" t="s">
        <v>71</v>
      </c>
      <c r="O17" s="9"/>
    </row>
    <row r="18" spans="1:15" ht="21" customHeight="1" x14ac:dyDescent="0.2">
      <c r="A18" s="5">
        <v>13</v>
      </c>
      <c r="B18" s="7"/>
      <c r="C18" s="107">
        <v>1449500049508</v>
      </c>
      <c r="D18" s="121" t="s">
        <v>50</v>
      </c>
      <c r="E18" s="9"/>
      <c r="F18" s="5">
        <v>13</v>
      </c>
      <c r="G18" s="7"/>
      <c r="H18" s="233">
        <v>1449901336915</v>
      </c>
      <c r="I18" s="121" t="s">
        <v>1069</v>
      </c>
      <c r="J18" s="127" t="s">
        <v>1070</v>
      </c>
      <c r="K18" s="5">
        <v>13</v>
      </c>
      <c r="L18" s="7"/>
      <c r="M18" s="107">
        <v>1440601461414</v>
      </c>
      <c r="N18" s="121" t="s">
        <v>72</v>
      </c>
      <c r="O18" s="9"/>
    </row>
    <row r="19" spans="1:15" ht="21" customHeight="1" x14ac:dyDescent="0.2">
      <c r="A19" s="5">
        <v>14</v>
      </c>
      <c r="B19" s="7"/>
      <c r="C19" s="107">
        <v>1449901357238</v>
      </c>
      <c r="D19" s="121" t="s">
        <v>51</v>
      </c>
      <c r="E19" s="9"/>
      <c r="F19" s="5">
        <v>14</v>
      </c>
      <c r="G19" s="7"/>
      <c r="H19" s="107">
        <v>1478900118981</v>
      </c>
      <c r="I19" s="121" t="s">
        <v>61</v>
      </c>
      <c r="J19" s="9"/>
      <c r="K19" s="5">
        <v>14</v>
      </c>
      <c r="L19" s="7"/>
      <c r="M19" s="107">
        <v>1229901746546</v>
      </c>
      <c r="N19" s="121" t="s">
        <v>73</v>
      </c>
      <c r="O19" s="9"/>
    </row>
    <row r="20" spans="1:15" ht="21" customHeight="1" x14ac:dyDescent="0.2">
      <c r="A20" s="5">
        <v>15</v>
      </c>
      <c r="B20" s="7"/>
      <c r="C20" s="107">
        <v>1449500050131</v>
      </c>
      <c r="D20" s="121" t="s">
        <v>52</v>
      </c>
      <c r="E20" s="10"/>
      <c r="F20" s="5">
        <v>15</v>
      </c>
      <c r="G20" s="7"/>
      <c r="H20" s="107">
        <v>1449901337237</v>
      </c>
      <c r="I20" s="121" t="s">
        <v>62</v>
      </c>
      <c r="J20" s="9"/>
      <c r="K20" s="5">
        <v>15</v>
      </c>
      <c r="L20" s="7"/>
      <c r="M20" s="107">
        <v>1449500049761</v>
      </c>
      <c r="N20" s="121" t="s">
        <v>74</v>
      </c>
      <c r="O20" s="9"/>
    </row>
    <row r="21" spans="1:15" ht="21" customHeight="1" x14ac:dyDescent="0.2">
      <c r="A21" s="5">
        <v>16</v>
      </c>
      <c r="B21" s="7"/>
      <c r="C21" s="107">
        <v>1103500166374</v>
      </c>
      <c r="D21" s="121" t="s">
        <v>53</v>
      </c>
      <c r="E21" s="10"/>
      <c r="F21" s="5">
        <v>16</v>
      </c>
      <c r="G21" s="7"/>
      <c r="H21" s="107">
        <v>1449500049427</v>
      </c>
      <c r="I21" s="121" t="s">
        <v>1060</v>
      </c>
      <c r="J21" s="9"/>
      <c r="K21" s="5">
        <v>16</v>
      </c>
      <c r="L21" s="7"/>
      <c r="M21" s="107">
        <v>1449901355545</v>
      </c>
      <c r="N21" s="121" t="s">
        <v>75</v>
      </c>
      <c r="O21" s="10"/>
    </row>
    <row r="22" spans="1:15" ht="21" customHeight="1" x14ac:dyDescent="0.2">
      <c r="A22" s="5">
        <v>17</v>
      </c>
      <c r="B22" s="7"/>
      <c r="C22" s="107">
        <v>1449500049672</v>
      </c>
      <c r="D22" s="121" t="s">
        <v>54</v>
      </c>
      <c r="E22" s="10"/>
      <c r="F22" s="5">
        <v>17</v>
      </c>
      <c r="G22" s="7"/>
      <c r="H22" s="107">
        <v>1449901342036</v>
      </c>
      <c r="I22" s="121" t="s">
        <v>63</v>
      </c>
      <c r="J22" s="10"/>
      <c r="K22" s="5">
        <v>17</v>
      </c>
      <c r="L22" s="7"/>
      <c r="M22" s="107">
        <v>1449901345531</v>
      </c>
      <c r="N22" s="121" t="s">
        <v>76</v>
      </c>
      <c r="O22" s="10"/>
    </row>
    <row r="23" spans="1:15" ht="21" customHeight="1" x14ac:dyDescent="0.2">
      <c r="A23" s="5">
        <v>18</v>
      </c>
      <c r="B23" s="7"/>
      <c r="C23" s="107">
        <v>1449901344829</v>
      </c>
      <c r="D23" s="121" t="s">
        <v>55</v>
      </c>
      <c r="E23" s="10"/>
      <c r="F23" s="5">
        <v>18</v>
      </c>
      <c r="G23" s="7"/>
      <c r="H23" s="107">
        <v>1449901357998</v>
      </c>
      <c r="I23" s="121" t="s">
        <v>64</v>
      </c>
      <c r="J23" s="10"/>
      <c r="K23" s="5">
        <v>18</v>
      </c>
      <c r="L23" s="7"/>
      <c r="M23" s="107">
        <v>1449500049702</v>
      </c>
      <c r="N23" s="121" t="s">
        <v>77</v>
      </c>
      <c r="O23" s="10"/>
    </row>
    <row r="24" spans="1:15" ht="21" customHeight="1" x14ac:dyDescent="0.2">
      <c r="A24" s="5">
        <v>19</v>
      </c>
      <c r="B24" s="7"/>
      <c r="C24" s="107">
        <v>1449901335269</v>
      </c>
      <c r="D24" s="121" t="s">
        <v>56</v>
      </c>
      <c r="E24" s="9"/>
      <c r="F24" s="5">
        <v>19</v>
      </c>
      <c r="G24" s="7"/>
      <c r="H24" s="107">
        <v>1250102094558</v>
      </c>
      <c r="I24" s="121" t="s">
        <v>1074</v>
      </c>
      <c r="J24" s="10"/>
      <c r="K24" s="5">
        <v>19</v>
      </c>
      <c r="L24" s="7"/>
      <c r="M24" s="107">
        <v>1449901334441</v>
      </c>
      <c r="N24" s="121" t="s">
        <v>78</v>
      </c>
      <c r="O24" s="10"/>
    </row>
    <row r="25" spans="1:15" ht="21" customHeight="1" x14ac:dyDescent="0.2">
      <c r="A25" s="5">
        <v>20</v>
      </c>
      <c r="B25" s="11"/>
      <c r="C25" s="107">
        <v>1449901361758</v>
      </c>
      <c r="D25" s="121" t="s">
        <v>57</v>
      </c>
      <c r="E25" s="9"/>
      <c r="F25" s="5">
        <v>20</v>
      </c>
      <c r="G25" s="7"/>
      <c r="H25" s="107">
        <v>1449901349481</v>
      </c>
      <c r="I25" s="121" t="s">
        <v>65</v>
      </c>
      <c r="J25" s="10"/>
      <c r="K25" s="5">
        <v>20</v>
      </c>
      <c r="L25" s="11"/>
      <c r="M25" s="107">
        <v>1449901359656</v>
      </c>
      <c r="N25" s="121" t="s">
        <v>79</v>
      </c>
      <c r="O25" s="9"/>
    </row>
    <row r="26" spans="1:15" ht="21" customHeight="1" x14ac:dyDescent="0.2">
      <c r="A26" s="5">
        <v>21</v>
      </c>
      <c r="B26" s="5"/>
      <c r="C26" s="107">
        <v>1306400144517</v>
      </c>
      <c r="D26" s="121" t="s">
        <v>58</v>
      </c>
      <c r="E26" s="12"/>
      <c r="F26" s="5">
        <v>21</v>
      </c>
      <c r="G26" s="5"/>
      <c r="H26" s="107">
        <v>1449901331760</v>
      </c>
      <c r="I26" s="121" t="s">
        <v>66</v>
      </c>
      <c r="J26" s="9"/>
      <c r="K26" s="5">
        <v>21</v>
      </c>
      <c r="L26" s="5"/>
      <c r="M26" s="107">
        <v>1449901338691</v>
      </c>
      <c r="N26" s="121" t="s">
        <v>80</v>
      </c>
      <c r="O26" s="9"/>
    </row>
    <row r="27" spans="1:15" ht="21" customHeight="1" x14ac:dyDescent="0.2">
      <c r="A27" s="5">
        <v>22</v>
      </c>
      <c r="B27" s="5"/>
      <c r="C27" s="107">
        <v>1449901348603</v>
      </c>
      <c r="D27" s="121" t="s">
        <v>59</v>
      </c>
      <c r="E27" s="10"/>
      <c r="F27" s="5">
        <v>22</v>
      </c>
      <c r="G27" s="5"/>
      <c r="H27" s="107">
        <v>1449500049532</v>
      </c>
      <c r="I27" s="121" t="s">
        <v>67</v>
      </c>
      <c r="J27" s="5"/>
      <c r="K27" s="5">
        <v>22</v>
      </c>
      <c r="L27" s="5"/>
      <c r="M27" s="107">
        <v>1449901360638</v>
      </c>
      <c r="N27" s="121" t="s">
        <v>81</v>
      </c>
      <c r="O27" s="12"/>
    </row>
    <row r="28" spans="1:15" ht="21" customHeight="1" x14ac:dyDescent="0.2">
      <c r="A28" s="25">
        <v>23</v>
      </c>
      <c r="B28" s="25"/>
      <c r="C28" s="107">
        <v>1449901339469</v>
      </c>
      <c r="D28" s="121" t="s">
        <v>1053</v>
      </c>
      <c r="E28" s="26"/>
      <c r="F28" s="5">
        <v>23</v>
      </c>
      <c r="G28" s="5"/>
      <c r="H28" s="107">
        <v>1449500050280</v>
      </c>
      <c r="I28" s="121" t="s">
        <v>68</v>
      </c>
      <c r="J28" s="5"/>
      <c r="K28" s="5">
        <v>23</v>
      </c>
      <c r="L28" s="5"/>
      <c r="M28" s="107">
        <v>1449901348441</v>
      </c>
      <c r="N28" s="121" t="s">
        <v>82</v>
      </c>
      <c r="O28" s="10"/>
    </row>
    <row r="29" spans="1:15" ht="21" customHeight="1" x14ac:dyDescent="0.2">
      <c r="A29" s="25">
        <v>24</v>
      </c>
      <c r="B29" s="25"/>
      <c r="C29" s="107">
        <v>1449500050212</v>
      </c>
      <c r="D29" s="121" t="s">
        <v>60</v>
      </c>
      <c r="E29" s="26"/>
      <c r="F29" s="5">
        <v>24</v>
      </c>
      <c r="G29" s="5"/>
      <c r="H29" s="107">
        <v>1449901336265</v>
      </c>
      <c r="I29" s="121" t="s">
        <v>70</v>
      </c>
      <c r="J29" s="5"/>
      <c r="K29" s="5">
        <v>24</v>
      </c>
      <c r="L29" s="5"/>
      <c r="M29" s="31">
        <v>1449901353275</v>
      </c>
      <c r="N29" s="8" t="s">
        <v>991</v>
      </c>
      <c r="O29" s="127" t="s">
        <v>992</v>
      </c>
    </row>
    <row r="30" spans="1:15" ht="21" customHeight="1" x14ac:dyDescent="0.2">
      <c r="A30" s="5">
        <v>25</v>
      </c>
      <c r="B30" s="5"/>
      <c r="C30" s="31">
        <v>1449901343687</v>
      </c>
      <c r="D30" s="10" t="s">
        <v>1054</v>
      </c>
      <c r="E30" s="9"/>
      <c r="F30" s="5">
        <v>25</v>
      </c>
      <c r="G30" s="5"/>
      <c r="H30" s="29">
        <v>1449901349006</v>
      </c>
      <c r="I30" s="9" t="s">
        <v>1042</v>
      </c>
      <c r="J30" s="127" t="s">
        <v>1043</v>
      </c>
      <c r="K30" s="5">
        <v>25</v>
      </c>
      <c r="L30" s="5"/>
      <c r="M30" s="107">
        <v>1449500049435</v>
      </c>
      <c r="N30" s="121" t="s">
        <v>1033</v>
      </c>
      <c r="O30" s="127" t="s">
        <v>1034</v>
      </c>
    </row>
    <row r="31" spans="1:15" ht="21" customHeight="1" x14ac:dyDescent="0.55000000000000004">
      <c r="A31" s="5">
        <v>26</v>
      </c>
      <c r="B31" s="5"/>
      <c r="C31" s="155"/>
      <c r="D31" s="35"/>
      <c r="E31" s="35"/>
      <c r="F31" s="5">
        <v>26</v>
      </c>
      <c r="G31" s="5"/>
      <c r="H31" s="155"/>
      <c r="I31" s="35"/>
      <c r="J31" s="35"/>
      <c r="K31" s="5">
        <v>26</v>
      </c>
      <c r="L31" s="5"/>
      <c r="M31" s="155"/>
      <c r="N31" s="35"/>
      <c r="O31" s="35"/>
    </row>
    <row r="32" spans="1:15" ht="21" customHeight="1" x14ac:dyDescent="0.55000000000000004">
      <c r="A32" s="5">
        <v>27</v>
      </c>
      <c r="B32" s="5"/>
      <c r="C32" s="155"/>
      <c r="D32" s="35"/>
      <c r="E32" s="35"/>
      <c r="F32" s="5">
        <v>27</v>
      </c>
      <c r="G32" s="5"/>
      <c r="H32" s="155"/>
      <c r="I32" s="35"/>
      <c r="J32" s="35"/>
      <c r="K32" s="5">
        <v>27</v>
      </c>
      <c r="L32" s="5"/>
      <c r="M32" s="155"/>
      <c r="N32" s="35"/>
      <c r="O32" s="35"/>
    </row>
    <row r="33" spans="1:15" ht="21" customHeight="1" x14ac:dyDescent="0.55000000000000004">
      <c r="A33" s="5">
        <v>28</v>
      </c>
      <c r="B33" s="5"/>
      <c r="C33" s="216"/>
      <c r="D33" s="35"/>
      <c r="E33" s="35"/>
      <c r="F33" s="5">
        <v>28</v>
      </c>
      <c r="G33" s="5"/>
      <c r="H33" s="216"/>
      <c r="I33" s="35"/>
      <c r="J33" s="35"/>
      <c r="K33" s="5">
        <v>28</v>
      </c>
      <c r="L33" s="5"/>
      <c r="M33" s="216"/>
      <c r="N33" s="35"/>
      <c r="O33" s="35"/>
    </row>
    <row r="34" spans="1:15" ht="21" customHeight="1" x14ac:dyDescent="0.2">
      <c r="A34" s="5">
        <v>29</v>
      </c>
      <c r="B34" s="5"/>
      <c r="C34" s="155"/>
      <c r="D34" s="10"/>
      <c r="E34" s="10"/>
      <c r="F34" s="5">
        <v>29</v>
      </c>
      <c r="G34" s="5"/>
      <c r="H34" s="155"/>
      <c r="I34" s="10"/>
      <c r="J34" s="10"/>
      <c r="K34" s="5">
        <v>29</v>
      </c>
      <c r="L34" s="5"/>
      <c r="M34" s="155"/>
      <c r="N34" s="10"/>
      <c r="O34" s="10"/>
    </row>
    <row r="35" spans="1:15" ht="21" customHeight="1" x14ac:dyDescent="0.2">
      <c r="A35" s="5">
        <v>30</v>
      </c>
      <c r="B35" s="5"/>
      <c r="C35" s="155"/>
      <c r="D35" s="10"/>
      <c r="E35" s="9"/>
      <c r="F35" s="5">
        <v>30</v>
      </c>
      <c r="G35" s="5"/>
      <c r="H35" s="155"/>
      <c r="I35" s="10"/>
      <c r="J35" s="9"/>
      <c r="K35" s="5">
        <v>30</v>
      </c>
      <c r="L35" s="5"/>
      <c r="M35" s="155"/>
      <c r="N35" s="10"/>
      <c r="O35" s="9"/>
    </row>
    <row r="36" spans="1:15" x14ac:dyDescent="0.2">
      <c r="A36" s="13"/>
      <c r="B36" s="13"/>
      <c r="C36" s="14"/>
      <c r="D36" s="17"/>
      <c r="E36" s="16"/>
      <c r="F36" s="13"/>
      <c r="G36" s="13"/>
      <c r="H36" s="14"/>
      <c r="I36" s="17"/>
      <c r="J36" s="16"/>
      <c r="K36" s="13"/>
      <c r="L36" s="13"/>
      <c r="M36" s="14"/>
      <c r="N36" s="17"/>
      <c r="O36" s="16"/>
    </row>
    <row r="37" spans="1:15" x14ac:dyDescent="0.2">
      <c r="A37" s="13"/>
      <c r="B37" s="13"/>
      <c r="C37" s="18"/>
      <c r="D37" s="15"/>
      <c r="E37" s="19"/>
      <c r="F37" s="13"/>
      <c r="G37" s="13"/>
      <c r="H37" s="18"/>
      <c r="I37" s="15"/>
      <c r="J37" s="19"/>
      <c r="K37" s="13"/>
      <c r="L37" s="13"/>
      <c r="M37" s="18"/>
      <c r="N37" s="15"/>
      <c r="O37" s="19"/>
    </row>
    <row r="38" spans="1:15" x14ac:dyDescent="0.2">
      <c r="A38" s="13"/>
      <c r="B38" s="13"/>
      <c r="C38" s="18"/>
      <c r="D38" s="15"/>
      <c r="E38" s="19"/>
      <c r="F38" s="13"/>
      <c r="G38" s="13"/>
      <c r="H38" s="18"/>
      <c r="I38" s="15"/>
      <c r="J38" s="19"/>
      <c r="K38" s="13"/>
      <c r="L38" s="13"/>
      <c r="M38" s="18"/>
      <c r="N38" s="15"/>
      <c r="O38" s="19"/>
    </row>
    <row r="39" spans="1:15" x14ac:dyDescent="0.2">
      <c r="A39" s="13"/>
      <c r="B39" s="13"/>
      <c r="C39" s="18"/>
      <c r="D39" s="15"/>
      <c r="E39" s="19"/>
      <c r="F39" s="13"/>
      <c r="G39" s="13"/>
      <c r="H39" s="18"/>
      <c r="I39" s="15"/>
      <c r="J39" s="19"/>
      <c r="K39" s="13"/>
      <c r="L39" s="13"/>
      <c r="M39" s="18"/>
      <c r="N39" s="15"/>
      <c r="O39" s="19"/>
    </row>
    <row r="40" spans="1:15" x14ac:dyDescent="0.2">
      <c r="A40" s="13"/>
      <c r="B40" s="13"/>
      <c r="C40" s="18"/>
      <c r="D40" s="15"/>
      <c r="E40" s="19"/>
      <c r="F40" s="13"/>
      <c r="G40" s="13"/>
      <c r="H40" s="18"/>
      <c r="I40" s="15"/>
      <c r="J40" s="19"/>
      <c r="K40" s="13"/>
      <c r="L40" s="13"/>
      <c r="M40" s="18"/>
      <c r="N40" s="15"/>
      <c r="O40" s="19"/>
    </row>
    <row r="41" spans="1:15" x14ac:dyDescent="0.2">
      <c r="A41" s="13"/>
      <c r="B41" s="13"/>
      <c r="C41" s="18"/>
      <c r="D41" s="15"/>
      <c r="E41" s="19"/>
      <c r="F41" s="13"/>
      <c r="G41" s="13"/>
      <c r="H41" s="18"/>
      <c r="I41" s="15"/>
      <c r="J41" s="19"/>
      <c r="K41" s="13"/>
      <c r="L41" s="13"/>
      <c r="M41" s="18"/>
      <c r="N41" s="15"/>
      <c r="O41" s="19"/>
    </row>
    <row r="42" spans="1:15" x14ac:dyDescent="0.2">
      <c r="A42" s="13"/>
      <c r="B42" s="13"/>
      <c r="C42" s="18"/>
      <c r="D42" s="15"/>
      <c r="E42" s="19"/>
      <c r="F42" s="13"/>
      <c r="G42" s="13"/>
      <c r="H42" s="18"/>
      <c r="I42" s="15"/>
      <c r="J42" s="19"/>
      <c r="K42" s="13"/>
      <c r="L42" s="13"/>
      <c r="M42" s="18"/>
      <c r="N42" s="15"/>
      <c r="O42" s="19"/>
    </row>
    <row r="43" spans="1:15" x14ac:dyDescent="0.2">
      <c r="A43" s="13"/>
      <c r="B43" s="13"/>
      <c r="C43" s="18"/>
      <c r="D43" s="15"/>
      <c r="E43" s="19"/>
      <c r="F43" s="13"/>
      <c r="G43" s="13"/>
      <c r="H43" s="18"/>
      <c r="I43" s="15"/>
      <c r="J43" s="19"/>
      <c r="K43" s="13"/>
      <c r="L43" s="13"/>
      <c r="M43" s="18"/>
      <c r="N43" s="15"/>
      <c r="O43" s="19"/>
    </row>
    <row r="44" spans="1:15" x14ac:dyDescent="0.2">
      <c r="A44" s="13"/>
      <c r="B44" s="13"/>
      <c r="C44" s="18"/>
      <c r="D44" s="15"/>
      <c r="E44" s="19"/>
      <c r="F44" s="13"/>
      <c r="G44" s="13"/>
      <c r="H44" s="18"/>
      <c r="I44" s="15"/>
      <c r="J44" s="19"/>
      <c r="K44" s="13"/>
      <c r="L44" s="13"/>
      <c r="M44" s="18"/>
      <c r="N44" s="15"/>
      <c r="O44" s="19"/>
    </row>
    <row r="45" spans="1:15" x14ac:dyDescent="0.2">
      <c r="A45" s="13"/>
      <c r="B45" s="13"/>
      <c r="C45" s="18"/>
      <c r="D45" s="15"/>
      <c r="E45" s="19"/>
      <c r="F45" s="13"/>
      <c r="G45" s="13"/>
      <c r="H45" s="18"/>
      <c r="I45" s="15"/>
      <c r="J45" s="19"/>
      <c r="K45" s="13"/>
      <c r="L45" s="20"/>
      <c r="M45" s="18"/>
      <c r="N45" s="15"/>
      <c r="O45" s="19"/>
    </row>
    <row r="46" spans="1:15" ht="23.25" x14ac:dyDescent="0.2">
      <c r="A46" s="20"/>
      <c r="B46" s="20"/>
      <c r="C46" s="21"/>
      <c r="D46" s="22"/>
      <c r="E46" s="22"/>
      <c r="F46" s="20"/>
      <c r="G46" s="20"/>
      <c r="H46" s="21"/>
      <c r="I46" s="22"/>
      <c r="J46" s="22"/>
      <c r="K46" s="20"/>
      <c r="L46" s="20"/>
      <c r="M46" s="21"/>
      <c r="N46" s="22"/>
      <c r="O46" s="22"/>
    </row>
    <row r="47" spans="1:15" x14ac:dyDescent="0.55000000000000004">
      <c r="A47" s="20"/>
      <c r="B47" s="20"/>
      <c r="C47" s="21"/>
      <c r="D47" s="22"/>
      <c r="E47" s="22"/>
      <c r="F47" s="20"/>
      <c r="G47" s="20"/>
      <c r="H47" s="21"/>
      <c r="I47" s="22"/>
      <c r="J47" s="22"/>
      <c r="K47" s="20"/>
      <c r="M47" s="21"/>
      <c r="N47" s="22"/>
      <c r="O47" s="22"/>
    </row>
  </sheetData>
  <mergeCells count="9">
    <mergeCell ref="K1:O1"/>
    <mergeCell ref="K2:O2"/>
    <mergeCell ref="K3:O3"/>
    <mergeCell ref="A1:E1"/>
    <mergeCell ref="A2:E2"/>
    <mergeCell ref="A3:E3"/>
    <mergeCell ref="F1:J1"/>
    <mergeCell ref="F2:J2"/>
    <mergeCell ref="F3:J3"/>
  </mergeCells>
  <pageMargins left="0.51181102362204722" right="0.51181102362204722" top="0.55118110236220474" bottom="0.15748031496062992" header="0.11811023622047245" footer="0.118110236220472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243EE-BA4E-45D2-809B-D147240465CB}">
  <dimension ref="A1:R12"/>
  <sheetViews>
    <sheetView view="pageLayout" topLeftCell="A4" zoomScaleNormal="100" workbookViewId="0">
      <selection activeCell="I18" sqref="I18"/>
    </sheetView>
  </sheetViews>
  <sheetFormatPr defaultRowHeight="14.25" x14ac:dyDescent="0.2"/>
  <cols>
    <col min="1" max="1" width="13.75" customWidth="1"/>
    <col min="2" max="2" width="5.125" customWidth="1"/>
  </cols>
  <sheetData>
    <row r="1" spans="1:18" ht="24" x14ac:dyDescent="0.2">
      <c r="A1" s="243" t="s">
        <v>962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</row>
    <row r="2" spans="1:18" ht="24" x14ac:dyDescent="0.2">
      <c r="A2" s="244" t="s">
        <v>1085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</row>
    <row r="3" spans="1:18" ht="72" x14ac:dyDescent="0.2">
      <c r="A3" s="249" t="s">
        <v>968</v>
      </c>
      <c r="B3" s="250"/>
      <c r="C3" s="245" t="s">
        <v>969</v>
      </c>
      <c r="D3" s="246"/>
      <c r="E3" s="76" t="s">
        <v>963</v>
      </c>
      <c r="F3" s="245" t="s">
        <v>971</v>
      </c>
      <c r="G3" s="246"/>
      <c r="H3" s="76" t="s">
        <v>963</v>
      </c>
      <c r="I3" s="245" t="s">
        <v>972</v>
      </c>
      <c r="J3" s="246"/>
      <c r="K3" s="76" t="s">
        <v>963</v>
      </c>
      <c r="L3" s="245" t="s">
        <v>973</v>
      </c>
      <c r="M3" s="246"/>
      <c r="N3" s="76" t="s">
        <v>963</v>
      </c>
      <c r="O3" s="245" t="s">
        <v>970</v>
      </c>
      <c r="P3" s="246"/>
      <c r="Q3" s="76" t="s">
        <v>974</v>
      </c>
      <c r="R3" s="63" t="s">
        <v>6</v>
      </c>
    </row>
    <row r="4" spans="1:18" ht="24" x14ac:dyDescent="0.55000000000000004">
      <c r="A4" s="78" t="s">
        <v>964</v>
      </c>
      <c r="B4" s="79"/>
      <c r="C4" s="74">
        <v>11</v>
      </c>
      <c r="D4" s="74">
        <v>14</v>
      </c>
      <c r="E4" s="80">
        <f>SUM(C4:D4)</f>
        <v>25</v>
      </c>
      <c r="F4" s="74">
        <v>13</v>
      </c>
      <c r="G4" s="74">
        <v>12</v>
      </c>
      <c r="H4" s="80">
        <f>SUM(F4:G4)</f>
        <v>25</v>
      </c>
      <c r="I4" s="74">
        <v>11</v>
      </c>
      <c r="J4" s="74">
        <v>14</v>
      </c>
      <c r="K4" s="80">
        <f>SUM(I4:J4)</f>
        <v>25</v>
      </c>
      <c r="L4" s="74">
        <v>0</v>
      </c>
      <c r="M4" s="74">
        <v>0</v>
      </c>
      <c r="N4" s="80">
        <f>SUM(L4:M4)</f>
        <v>0</v>
      </c>
      <c r="O4" s="81">
        <f t="shared" ref="O4:P11" si="0">C4+F4+I4+L4</f>
        <v>35</v>
      </c>
      <c r="P4" s="82">
        <f>D4+G4+J4+M4</f>
        <v>40</v>
      </c>
      <c r="Q4" s="83">
        <f>SUM(O4:P4)</f>
        <v>75</v>
      </c>
      <c r="R4" s="84"/>
    </row>
    <row r="5" spans="1:18" ht="24" x14ac:dyDescent="0.55000000000000004">
      <c r="A5" s="64" t="s">
        <v>965</v>
      </c>
      <c r="B5" s="85"/>
      <c r="C5" s="75">
        <v>12</v>
      </c>
      <c r="D5" s="75">
        <v>13</v>
      </c>
      <c r="E5" s="80">
        <f t="shared" ref="E5:E11" si="1">SUM(C5:D5)</f>
        <v>25</v>
      </c>
      <c r="F5" s="75">
        <v>13</v>
      </c>
      <c r="G5" s="75">
        <v>12</v>
      </c>
      <c r="H5" s="80">
        <f t="shared" ref="H5:H11" si="2">SUM(F5:G5)</f>
        <v>25</v>
      </c>
      <c r="I5" s="75">
        <v>11</v>
      </c>
      <c r="J5" s="75">
        <v>13</v>
      </c>
      <c r="K5" s="80">
        <f t="shared" ref="K5:K11" si="3">SUM(I5:J5)</f>
        <v>24</v>
      </c>
      <c r="L5" s="75">
        <v>0</v>
      </c>
      <c r="M5" s="75">
        <v>0</v>
      </c>
      <c r="N5" s="80">
        <f t="shared" ref="N5:N11" si="4">SUM(L5:M5)</f>
        <v>0</v>
      </c>
      <c r="O5" s="81">
        <f t="shared" si="0"/>
        <v>36</v>
      </c>
      <c r="P5" s="82">
        <f t="shared" si="0"/>
        <v>38</v>
      </c>
      <c r="Q5" s="83">
        <f t="shared" ref="Q5:Q11" si="5">SUM(O5:P5)</f>
        <v>74</v>
      </c>
      <c r="R5" s="84"/>
    </row>
    <row r="6" spans="1:18" ht="24" x14ac:dyDescent="0.55000000000000004">
      <c r="A6" s="64" t="s">
        <v>966</v>
      </c>
      <c r="B6" s="85">
        <v>1</v>
      </c>
      <c r="C6" s="75">
        <v>11</v>
      </c>
      <c r="D6" s="75">
        <v>10</v>
      </c>
      <c r="E6" s="80">
        <f t="shared" si="1"/>
        <v>21</v>
      </c>
      <c r="F6" s="75">
        <v>13</v>
      </c>
      <c r="G6" s="75">
        <v>13</v>
      </c>
      <c r="H6" s="80">
        <f t="shared" si="2"/>
        <v>26</v>
      </c>
      <c r="I6" s="75">
        <v>13</v>
      </c>
      <c r="J6" s="75">
        <v>13</v>
      </c>
      <c r="K6" s="80">
        <f t="shared" si="3"/>
        <v>26</v>
      </c>
      <c r="L6" s="75">
        <v>13</v>
      </c>
      <c r="M6" s="75">
        <v>12</v>
      </c>
      <c r="N6" s="80">
        <f t="shared" si="4"/>
        <v>25</v>
      </c>
      <c r="O6" s="81">
        <f t="shared" si="0"/>
        <v>50</v>
      </c>
      <c r="P6" s="82">
        <f t="shared" si="0"/>
        <v>48</v>
      </c>
      <c r="Q6" s="83">
        <f t="shared" si="5"/>
        <v>98</v>
      </c>
      <c r="R6" s="84"/>
    </row>
    <row r="7" spans="1:18" ht="24" x14ac:dyDescent="0.55000000000000004">
      <c r="A7" s="64" t="s">
        <v>966</v>
      </c>
      <c r="B7" s="85">
        <v>2</v>
      </c>
      <c r="C7" s="75">
        <v>10</v>
      </c>
      <c r="D7" s="75">
        <v>11</v>
      </c>
      <c r="E7" s="80">
        <f t="shared" si="1"/>
        <v>21</v>
      </c>
      <c r="F7" s="75">
        <v>19</v>
      </c>
      <c r="G7" s="75">
        <v>17</v>
      </c>
      <c r="H7" s="80">
        <f t="shared" si="2"/>
        <v>36</v>
      </c>
      <c r="I7" s="75">
        <v>18</v>
      </c>
      <c r="J7" s="75">
        <v>17</v>
      </c>
      <c r="K7" s="80">
        <f t="shared" si="3"/>
        <v>35</v>
      </c>
      <c r="L7" s="75">
        <v>0</v>
      </c>
      <c r="M7" s="75">
        <v>0</v>
      </c>
      <c r="N7" s="80">
        <f t="shared" si="4"/>
        <v>0</v>
      </c>
      <c r="O7" s="81">
        <f t="shared" si="0"/>
        <v>47</v>
      </c>
      <c r="P7" s="82">
        <f t="shared" si="0"/>
        <v>45</v>
      </c>
      <c r="Q7" s="83">
        <f t="shared" si="5"/>
        <v>92</v>
      </c>
      <c r="R7" s="84"/>
    </row>
    <row r="8" spans="1:18" ht="24" x14ac:dyDescent="0.55000000000000004">
      <c r="A8" s="64" t="s">
        <v>966</v>
      </c>
      <c r="B8" s="85">
        <v>3</v>
      </c>
      <c r="C8" s="75">
        <v>17</v>
      </c>
      <c r="D8" s="75">
        <v>18</v>
      </c>
      <c r="E8" s="80">
        <f t="shared" si="1"/>
        <v>35</v>
      </c>
      <c r="F8" s="75">
        <v>16</v>
      </c>
      <c r="G8" s="75">
        <v>19</v>
      </c>
      <c r="H8" s="80">
        <f t="shared" si="2"/>
        <v>35</v>
      </c>
      <c r="I8" s="75">
        <v>16</v>
      </c>
      <c r="J8" s="75">
        <v>19</v>
      </c>
      <c r="K8" s="80">
        <f t="shared" si="3"/>
        <v>35</v>
      </c>
      <c r="L8" s="75">
        <v>0</v>
      </c>
      <c r="M8" s="75">
        <v>0</v>
      </c>
      <c r="N8" s="80">
        <f t="shared" si="4"/>
        <v>0</v>
      </c>
      <c r="O8" s="81">
        <f t="shared" si="0"/>
        <v>49</v>
      </c>
      <c r="P8" s="82">
        <f t="shared" si="0"/>
        <v>56</v>
      </c>
      <c r="Q8" s="83">
        <f t="shared" si="5"/>
        <v>105</v>
      </c>
      <c r="R8" s="84"/>
    </row>
    <row r="9" spans="1:18" ht="24" x14ac:dyDescent="0.55000000000000004">
      <c r="A9" s="64" t="s">
        <v>966</v>
      </c>
      <c r="B9" s="85">
        <v>4</v>
      </c>
      <c r="C9" s="75">
        <v>11</v>
      </c>
      <c r="D9" s="75">
        <v>24</v>
      </c>
      <c r="E9" s="80">
        <f t="shared" si="1"/>
        <v>35</v>
      </c>
      <c r="F9" s="75">
        <v>15</v>
      </c>
      <c r="G9" s="75">
        <v>15</v>
      </c>
      <c r="H9" s="80">
        <f t="shared" si="2"/>
        <v>30</v>
      </c>
      <c r="I9" s="75">
        <v>12</v>
      </c>
      <c r="J9" s="75">
        <v>9</v>
      </c>
      <c r="K9" s="80">
        <f t="shared" si="3"/>
        <v>21</v>
      </c>
      <c r="L9" s="75">
        <v>15</v>
      </c>
      <c r="M9" s="75">
        <v>7</v>
      </c>
      <c r="N9" s="80">
        <f t="shared" si="4"/>
        <v>22</v>
      </c>
      <c r="O9" s="81">
        <f t="shared" si="0"/>
        <v>53</v>
      </c>
      <c r="P9" s="82">
        <f t="shared" si="0"/>
        <v>55</v>
      </c>
      <c r="Q9" s="83">
        <f t="shared" si="5"/>
        <v>108</v>
      </c>
      <c r="R9" s="84"/>
    </row>
    <row r="10" spans="1:18" ht="24" x14ac:dyDescent="0.55000000000000004">
      <c r="A10" s="64" t="s">
        <v>966</v>
      </c>
      <c r="B10" s="85">
        <v>5</v>
      </c>
      <c r="C10" s="75">
        <v>12</v>
      </c>
      <c r="D10" s="75">
        <v>18</v>
      </c>
      <c r="E10" s="80">
        <f t="shared" si="1"/>
        <v>30</v>
      </c>
      <c r="F10" s="75">
        <v>13</v>
      </c>
      <c r="G10" s="75">
        <v>14</v>
      </c>
      <c r="H10" s="80">
        <f t="shared" si="2"/>
        <v>27</v>
      </c>
      <c r="I10" s="75">
        <v>20</v>
      </c>
      <c r="J10" s="75">
        <v>9</v>
      </c>
      <c r="K10" s="80">
        <f t="shared" si="3"/>
        <v>29</v>
      </c>
      <c r="L10" s="75">
        <v>19</v>
      </c>
      <c r="M10" s="75">
        <v>10</v>
      </c>
      <c r="N10" s="80">
        <f t="shared" si="4"/>
        <v>29</v>
      </c>
      <c r="O10" s="81">
        <f t="shared" si="0"/>
        <v>64</v>
      </c>
      <c r="P10" s="82">
        <f t="shared" si="0"/>
        <v>51</v>
      </c>
      <c r="Q10" s="83">
        <f t="shared" si="5"/>
        <v>115</v>
      </c>
      <c r="R10" s="84"/>
    </row>
    <row r="11" spans="1:18" ht="24" x14ac:dyDescent="0.55000000000000004">
      <c r="A11" s="64" t="s">
        <v>966</v>
      </c>
      <c r="B11" s="85">
        <v>6</v>
      </c>
      <c r="C11" s="75">
        <v>9</v>
      </c>
      <c r="D11" s="75">
        <v>26</v>
      </c>
      <c r="E11" s="80">
        <f t="shared" si="1"/>
        <v>35</v>
      </c>
      <c r="F11" s="75">
        <v>20</v>
      </c>
      <c r="G11" s="75">
        <v>10</v>
      </c>
      <c r="H11" s="80">
        <f t="shared" si="2"/>
        <v>30</v>
      </c>
      <c r="I11" s="75">
        <v>18</v>
      </c>
      <c r="J11" s="75">
        <v>12</v>
      </c>
      <c r="K11" s="80">
        <f t="shared" si="3"/>
        <v>30</v>
      </c>
      <c r="L11" s="75">
        <v>17</v>
      </c>
      <c r="M11" s="75">
        <v>12</v>
      </c>
      <c r="N11" s="80">
        <f t="shared" si="4"/>
        <v>29</v>
      </c>
      <c r="O11" s="81">
        <f t="shared" si="0"/>
        <v>64</v>
      </c>
      <c r="P11" s="82">
        <f t="shared" si="0"/>
        <v>60</v>
      </c>
      <c r="Q11" s="83">
        <f t="shared" si="5"/>
        <v>124</v>
      </c>
      <c r="R11" s="84"/>
    </row>
    <row r="12" spans="1:18" ht="24" x14ac:dyDescent="0.55000000000000004">
      <c r="A12" s="247" t="s">
        <v>963</v>
      </c>
      <c r="B12" s="248"/>
      <c r="C12" s="86">
        <f t="shared" ref="C12:Q12" si="6">SUM(C4:C11)</f>
        <v>93</v>
      </c>
      <c r="D12" s="86">
        <f t="shared" si="6"/>
        <v>134</v>
      </c>
      <c r="E12" s="86">
        <f t="shared" si="6"/>
        <v>227</v>
      </c>
      <c r="F12" s="86">
        <f t="shared" si="6"/>
        <v>122</v>
      </c>
      <c r="G12" s="86">
        <f t="shared" si="6"/>
        <v>112</v>
      </c>
      <c r="H12" s="86">
        <f t="shared" si="6"/>
        <v>234</v>
      </c>
      <c r="I12" s="86">
        <f t="shared" si="6"/>
        <v>119</v>
      </c>
      <c r="J12" s="86">
        <f t="shared" si="6"/>
        <v>106</v>
      </c>
      <c r="K12" s="86">
        <f t="shared" si="6"/>
        <v>225</v>
      </c>
      <c r="L12" s="86">
        <f t="shared" si="6"/>
        <v>64</v>
      </c>
      <c r="M12" s="86">
        <f t="shared" si="6"/>
        <v>41</v>
      </c>
      <c r="N12" s="86">
        <f t="shared" si="6"/>
        <v>105</v>
      </c>
      <c r="O12" s="86">
        <f t="shared" si="6"/>
        <v>398</v>
      </c>
      <c r="P12" s="86">
        <f t="shared" si="6"/>
        <v>393</v>
      </c>
      <c r="Q12" s="86">
        <f t="shared" si="6"/>
        <v>791</v>
      </c>
      <c r="R12" s="84"/>
    </row>
  </sheetData>
  <mergeCells count="9">
    <mergeCell ref="A12:B12"/>
    <mergeCell ref="A1:R1"/>
    <mergeCell ref="A2:R2"/>
    <mergeCell ref="A3:B3"/>
    <mergeCell ref="C3:D3"/>
    <mergeCell ref="F3:G3"/>
    <mergeCell ref="I3:J3"/>
    <mergeCell ref="L3:M3"/>
    <mergeCell ref="O3:P3"/>
  </mergeCells>
  <pageMargins left="0.39583333333333331" right="0.17708333333333334" top="0.75" bottom="0.75" header="0.3" footer="0.3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B7EAC-DBDD-4AC8-A695-F1D974AF883B}">
  <dimension ref="A1:O49"/>
  <sheetViews>
    <sheetView view="pageLayout" zoomScale="86" zoomScaleNormal="90" zoomScalePageLayoutView="86" workbookViewId="0">
      <selection activeCell="I20" sqref="I20"/>
    </sheetView>
  </sheetViews>
  <sheetFormatPr defaultRowHeight="24" x14ac:dyDescent="0.55000000000000004"/>
  <cols>
    <col min="1" max="1" width="5.75" style="23" customWidth="1"/>
    <col min="2" max="2" width="12" style="23" customWidth="1"/>
    <col min="3" max="3" width="17.75" style="24" customWidth="1"/>
    <col min="4" max="4" width="27.625" style="23" customWidth="1"/>
    <col min="5" max="5" width="23.75" style="23" customWidth="1"/>
    <col min="6" max="6" width="5.75" style="23" customWidth="1"/>
    <col min="7" max="7" width="12" style="23" customWidth="1"/>
    <col min="8" max="8" width="17.75" style="24" customWidth="1"/>
    <col min="9" max="9" width="28.75" style="23" customWidth="1"/>
    <col min="10" max="10" width="23.75" style="128" customWidth="1"/>
    <col min="11" max="11" width="5.75" style="23" customWidth="1"/>
    <col min="12" max="12" width="12" style="23" customWidth="1"/>
    <col min="13" max="13" width="17.75" style="24" customWidth="1"/>
    <col min="14" max="14" width="28.375" style="23" customWidth="1"/>
    <col min="15" max="15" width="23.75" style="23" customWidth="1"/>
  </cols>
  <sheetData>
    <row r="1" spans="1:15" x14ac:dyDescent="0.55000000000000004">
      <c r="A1" s="237" t="s">
        <v>8</v>
      </c>
      <c r="B1" s="237"/>
      <c r="C1" s="237"/>
      <c r="D1" s="237"/>
      <c r="E1" s="237"/>
      <c r="F1" s="237" t="s">
        <v>9</v>
      </c>
      <c r="G1" s="237"/>
      <c r="H1" s="237"/>
      <c r="I1" s="237"/>
      <c r="J1" s="237"/>
      <c r="K1" s="237" t="s">
        <v>10</v>
      </c>
      <c r="L1" s="237"/>
      <c r="M1" s="237"/>
      <c r="N1" s="237"/>
      <c r="O1" s="237"/>
    </row>
    <row r="2" spans="1:15" x14ac:dyDescent="0.55000000000000004">
      <c r="A2" s="237" t="s">
        <v>7</v>
      </c>
      <c r="B2" s="237"/>
      <c r="C2" s="237"/>
      <c r="D2" s="237"/>
      <c r="E2" s="237"/>
      <c r="F2" s="237" t="s">
        <v>7</v>
      </c>
      <c r="G2" s="237"/>
      <c r="H2" s="237"/>
      <c r="I2" s="237"/>
      <c r="J2" s="237"/>
      <c r="K2" s="237" t="s">
        <v>7</v>
      </c>
      <c r="L2" s="237"/>
      <c r="M2" s="237"/>
      <c r="N2" s="237"/>
      <c r="O2" s="237"/>
    </row>
    <row r="3" spans="1:15" x14ac:dyDescent="0.55000000000000004">
      <c r="A3" s="237" t="s">
        <v>1</v>
      </c>
      <c r="B3" s="237"/>
      <c r="C3" s="237"/>
      <c r="D3" s="237"/>
      <c r="E3" s="237"/>
      <c r="F3" s="237" t="s">
        <v>1</v>
      </c>
      <c r="G3" s="237"/>
      <c r="H3" s="237"/>
      <c r="I3" s="237"/>
      <c r="J3" s="237"/>
      <c r="K3" s="237" t="s">
        <v>1</v>
      </c>
      <c r="L3" s="237"/>
      <c r="M3" s="237"/>
      <c r="N3" s="237"/>
      <c r="O3" s="237"/>
    </row>
    <row r="4" spans="1:15" x14ac:dyDescent="0.55000000000000004">
      <c r="A4" s="1" t="s">
        <v>996</v>
      </c>
      <c r="B4" s="1"/>
      <c r="C4" s="2"/>
      <c r="D4" s="1"/>
      <c r="E4" s="1"/>
      <c r="F4" s="1" t="s">
        <v>997</v>
      </c>
      <c r="G4" s="1"/>
      <c r="H4" s="2"/>
      <c r="I4" s="1"/>
      <c r="J4" s="87"/>
      <c r="K4" s="1" t="s">
        <v>998</v>
      </c>
      <c r="L4" s="1"/>
      <c r="M4" s="2"/>
      <c r="N4" s="1"/>
      <c r="O4" s="1"/>
    </row>
    <row r="5" spans="1:15" ht="21" customHeight="1" x14ac:dyDescent="0.2">
      <c r="A5" s="5" t="s">
        <v>2</v>
      </c>
      <c r="B5" s="5" t="s">
        <v>3</v>
      </c>
      <c r="C5" s="54" t="s">
        <v>4</v>
      </c>
      <c r="D5" s="5" t="s">
        <v>5</v>
      </c>
      <c r="E5" s="49" t="s">
        <v>6</v>
      </c>
      <c r="F5" s="3" t="s">
        <v>2</v>
      </c>
      <c r="G5" s="3" t="s">
        <v>3</v>
      </c>
      <c r="H5" s="4" t="s">
        <v>4</v>
      </c>
      <c r="I5" s="3" t="s">
        <v>5</v>
      </c>
      <c r="J5" s="3" t="s">
        <v>6</v>
      </c>
      <c r="K5" s="3" t="s">
        <v>2</v>
      </c>
      <c r="L5" s="3" t="s">
        <v>3</v>
      </c>
      <c r="M5" s="4" t="s">
        <v>4</v>
      </c>
      <c r="N5" s="3" t="s">
        <v>5</v>
      </c>
      <c r="O5" s="3" t="s">
        <v>6</v>
      </c>
    </row>
    <row r="6" spans="1:15" ht="21" customHeight="1" x14ac:dyDescent="0.2">
      <c r="A6" s="5">
        <v>1</v>
      </c>
      <c r="B6" s="129">
        <v>10747</v>
      </c>
      <c r="C6" s="102">
        <v>1209200005515</v>
      </c>
      <c r="D6" s="130" t="s">
        <v>752</v>
      </c>
      <c r="E6" s="50" t="s">
        <v>212</v>
      </c>
      <c r="F6" s="55">
        <v>1</v>
      </c>
      <c r="G6" s="131">
        <v>10748</v>
      </c>
      <c r="H6" s="102">
        <v>1449901312412</v>
      </c>
      <c r="I6" s="132" t="s">
        <v>772</v>
      </c>
      <c r="J6" s="50" t="s">
        <v>1052</v>
      </c>
      <c r="K6" s="55">
        <v>1</v>
      </c>
      <c r="L6" s="131">
        <v>10746</v>
      </c>
      <c r="M6" s="102">
        <v>1449901311793</v>
      </c>
      <c r="N6" s="132" t="s">
        <v>795</v>
      </c>
      <c r="O6" s="50" t="s">
        <v>21</v>
      </c>
    </row>
    <row r="7" spans="1:15" ht="21" customHeight="1" x14ac:dyDescent="0.2">
      <c r="A7" s="5">
        <v>2</v>
      </c>
      <c r="B7" s="129">
        <v>10750</v>
      </c>
      <c r="C7" s="102">
        <v>1449901311769</v>
      </c>
      <c r="D7" s="130" t="s">
        <v>753</v>
      </c>
      <c r="E7" s="50" t="s">
        <v>22</v>
      </c>
      <c r="F7" s="55">
        <v>2</v>
      </c>
      <c r="G7" s="129">
        <v>10751</v>
      </c>
      <c r="H7" s="102">
        <v>1449901300961</v>
      </c>
      <c r="I7" s="132" t="s">
        <v>773</v>
      </c>
      <c r="J7" s="50" t="s">
        <v>794</v>
      </c>
      <c r="K7" s="55">
        <v>2</v>
      </c>
      <c r="L7" s="129">
        <v>10753</v>
      </c>
      <c r="M7" s="102">
        <v>1449901310207</v>
      </c>
      <c r="N7" s="132" t="s">
        <v>796</v>
      </c>
      <c r="O7" s="50" t="s">
        <v>826</v>
      </c>
    </row>
    <row r="8" spans="1:15" ht="21" customHeight="1" x14ac:dyDescent="0.2">
      <c r="A8" s="5">
        <v>3</v>
      </c>
      <c r="B8" s="131">
        <v>10768</v>
      </c>
      <c r="C8" s="102">
        <v>1449901305262</v>
      </c>
      <c r="D8" s="130" t="s">
        <v>754</v>
      </c>
      <c r="E8" s="50" t="s">
        <v>1055</v>
      </c>
      <c r="F8" s="55">
        <v>3</v>
      </c>
      <c r="G8" s="129">
        <v>10752</v>
      </c>
      <c r="H8" s="102">
        <v>1449500048722</v>
      </c>
      <c r="I8" s="132" t="s">
        <v>774</v>
      </c>
      <c r="J8" s="50" t="s">
        <v>1051</v>
      </c>
      <c r="K8" s="55">
        <v>3</v>
      </c>
      <c r="L8" s="131">
        <v>10765</v>
      </c>
      <c r="M8" s="102">
        <v>1103101482175</v>
      </c>
      <c r="N8" s="132" t="s">
        <v>797</v>
      </c>
      <c r="O8" s="50" t="s">
        <v>1079</v>
      </c>
    </row>
    <row r="9" spans="1:15" ht="21" customHeight="1" x14ac:dyDescent="0.2">
      <c r="A9" s="5">
        <v>4</v>
      </c>
      <c r="B9" s="131">
        <v>10771</v>
      </c>
      <c r="C9" s="102">
        <v>1449500048391</v>
      </c>
      <c r="D9" s="132" t="s">
        <v>755</v>
      </c>
      <c r="E9" s="51"/>
      <c r="F9" s="55">
        <v>4</v>
      </c>
      <c r="G9" s="131">
        <v>10769</v>
      </c>
      <c r="H9" s="102">
        <v>1449901306480</v>
      </c>
      <c r="I9" s="132" t="s">
        <v>775</v>
      </c>
      <c r="J9" s="50"/>
      <c r="K9" s="55">
        <v>4</v>
      </c>
      <c r="L9" s="131">
        <v>10767</v>
      </c>
      <c r="M9" s="102">
        <v>1449901314741</v>
      </c>
      <c r="N9" s="132" t="s">
        <v>798</v>
      </c>
      <c r="O9" s="51"/>
    </row>
    <row r="10" spans="1:15" ht="21" customHeight="1" x14ac:dyDescent="0.2">
      <c r="A10" s="5">
        <v>5</v>
      </c>
      <c r="B10" s="131">
        <v>10772</v>
      </c>
      <c r="C10" s="102">
        <v>1402400092782</v>
      </c>
      <c r="D10" s="130" t="s">
        <v>756</v>
      </c>
      <c r="E10" s="51"/>
      <c r="F10" s="55">
        <v>5</v>
      </c>
      <c r="G10" s="131">
        <v>10775</v>
      </c>
      <c r="H10" s="102">
        <v>1449901328921</v>
      </c>
      <c r="I10" s="132" t="s">
        <v>776</v>
      </c>
      <c r="J10" s="50"/>
      <c r="K10" s="55">
        <v>5</v>
      </c>
      <c r="L10" s="131">
        <v>10770</v>
      </c>
      <c r="M10" s="102">
        <v>1449901325301</v>
      </c>
      <c r="N10" s="132" t="s">
        <v>799</v>
      </c>
      <c r="O10" s="51"/>
    </row>
    <row r="11" spans="1:15" ht="21" customHeight="1" x14ac:dyDescent="0.2">
      <c r="A11" s="5">
        <v>6</v>
      </c>
      <c r="B11" s="131">
        <v>10773</v>
      </c>
      <c r="C11" s="102">
        <v>1449901327126</v>
      </c>
      <c r="D11" s="130" t="s">
        <v>975</v>
      </c>
      <c r="E11" s="51"/>
      <c r="F11" s="55">
        <v>6</v>
      </c>
      <c r="G11" s="131">
        <v>10788</v>
      </c>
      <c r="H11" s="102">
        <v>1449901305840</v>
      </c>
      <c r="I11" s="132" t="s">
        <v>777</v>
      </c>
      <c r="J11" s="50"/>
      <c r="K11" s="55">
        <v>6</v>
      </c>
      <c r="L11" s="131">
        <v>10774</v>
      </c>
      <c r="M11" s="102">
        <v>1449901326928</v>
      </c>
      <c r="N11" s="132" t="s">
        <v>800</v>
      </c>
      <c r="O11" s="51"/>
    </row>
    <row r="12" spans="1:15" ht="21" customHeight="1" x14ac:dyDescent="0.2">
      <c r="A12" s="5">
        <v>7</v>
      </c>
      <c r="B12" s="131">
        <v>10793</v>
      </c>
      <c r="C12" s="102">
        <v>1449500048846</v>
      </c>
      <c r="D12" s="130" t="s">
        <v>757</v>
      </c>
      <c r="E12" s="51"/>
      <c r="F12" s="55">
        <v>7</v>
      </c>
      <c r="G12" s="131">
        <v>10789</v>
      </c>
      <c r="H12" s="102">
        <v>1449500049133</v>
      </c>
      <c r="I12" s="132" t="s">
        <v>778</v>
      </c>
      <c r="J12" s="50"/>
      <c r="K12" s="55">
        <v>7</v>
      </c>
      <c r="L12" s="131">
        <v>10787</v>
      </c>
      <c r="M12" s="102">
        <v>1449901307966</v>
      </c>
      <c r="N12" s="130" t="s">
        <v>801</v>
      </c>
      <c r="O12" s="51"/>
    </row>
    <row r="13" spans="1:15" ht="21" customHeight="1" x14ac:dyDescent="0.2">
      <c r="A13" s="229">
        <v>8</v>
      </c>
      <c r="B13" s="230">
        <v>10796</v>
      </c>
      <c r="C13" s="231">
        <v>1449901320431</v>
      </c>
      <c r="D13" s="232" t="s">
        <v>803</v>
      </c>
      <c r="E13" s="51"/>
      <c r="F13" s="55">
        <v>8</v>
      </c>
      <c r="G13" s="131">
        <v>10792</v>
      </c>
      <c r="H13" s="102">
        <v>1104201193371</v>
      </c>
      <c r="I13" s="132" t="s">
        <v>779</v>
      </c>
      <c r="J13" s="50"/>
      <c r="K13" s="55">
        <v>8</v>
      </c>
      <c r="L13" s="131">
        <v>10791</v>
      </c>
      <c r="M13" s="102">
        <v>1449901312081</v>
      </c>
      <c r="N13" s="130" t="s">
        <v>802</v>
      </c>
      <c r="O13" s="51"/>
    </row>
    <row r="14" spans="1:15" ht="21" customHeight="1" x14ac:dyDescent="0.2">
      <c r="A14" s="5">
        <v>9</v>
      </c>
      <c r="B14" s="131">
        <v>10798</v>
      </c>
      <c r="C14" s="102">
        <v>1449901210436</v>
      </c>
      <c r="D14" s="130" t="s">
        <v>758</v>
      </c>
      <c r="E14" s="51"/>
      <c r="F14" s="55">
        <v>9</v>
      </c>
      <c r="G14" s="131">
        <v>10794</v>
      </c>
      <c r="H14" s="102">
        <v>1449901310070</v>
      </c>
      <c r="I14" s="132" t="s">
        <v>780</v>
      </c>
      <c r="J14" s="50"/>
      <c r="K14" s="55">
        <v>9</v>
      </c>
      <c r="L14" s="131">
        <v>10797</v>
      </c>
      <c r="M14" s="102">
        <v>1639900703645</v>
      </c>
      <c r="N14" s="130" t="s">
        <v>804</v>
      </c>
      <c r="O14" s="51"/>
    </row>
    <row r="15" spans="1:15" ht="21" customHeight="1" x14ac:dyDescent="0.2">
      <c r="A15" s="5">
        <v>10</v>
      </c>
      <c r="B15" s="131">
        <v>10799</v>
      </c>
      <c r="C15" s="102">
        <v>1449901304045</v>
      </c>
      <c r="D15" s="130" t="s">
        <v>759</v>
      </c>
      <c r="E15" s="51"/>
      <c r="F15" s="55">
        <v>10</v>
      </c>
      <c r="G15" s="131">
        <v>10795</v>
      </c>
      <c r="H15" s="102">
        <v>1449901326804</v>
      </c>
      <c r="I15" s="132" t="s">
        <v>781</v>
      </c>
      <c r="J15" s="50"/>
      <c r="K15" s="55">
        <v>10</v>
      </c>
      <c r="L15" s="129">
        <v>10903</v>
      </c>
      <c r="M15" s="102">
        <v>1209001183006</v>
      </c>
      <c r="N15" s="133" t="s">
        <v>805</v>
      </c>
      <c r="O15" s="51"/>
    </row>
    <row r="16" spans="1:15" ht="21" customHeight="1" x14ac:dyDescent="0.2">
      <c r="A16" s="5">
        <v>11</v>
      </c>
      <c r="B16" s="131">
        <v>10902</v>
      </c>
      <c r="C16" s="102">
        <v>1449901319476</v>
      </c>
      <c r="D16" s="130" t="s">
        <v>760</v>
      </c>
      <c r="E16" s="51"/>
      <c r="F16" s="55">
        <v>11</v>
      </c>
      <c r="G16" s="131"/>
      <c r="H16" s="107">
        <v>1479901341773</v>
      </c>
      <c r="I16" s="121" t="s">
        <v>818</v>
      </c>
      <c r="J16" s="136" t="s">
        <v>819</v>
      </c>
      <c r="K16" s="55">
        <v>11</v>
      </c>
      <c r="L16" s="129"/>
      <c r="M16" s="102">
        <v>1119903103589</v>
      </c>
      <c r="N16" s="133" t="s">
        <v>1078</v>
      </c>
      <c r="O16" s="136" t="s">
        <v>1076</v>
      </c>
    </row>
    <row r="17" spans="1:15" ht="21" customHeight="1" x14ac:dyDescent="0.2">
      <c r="A17" s="5">
        <v>12</v>
      </c>
      <c r="B17" s="131">
        <v>10904</v>
      </c>
      <c r="C17" s="102">
        <v>1468700183061</v>
      </c>
      <c r="D17" s="130" t="s">
        <v>761</v>
      </c>
      <c r="E17" s="51"/>
      <c r="F17" s="55">
        <v>12</v>
      </c>
      <c r="G17" s="131"/>
      <c r="H17" s="107">
        <v>1449901301267</v>
      </c>
      <c r="I17" s="121" t="s">
        <v>977</v>
      </c>
      <c r="J17" s="136" t="s">
        <v>978</v>
      </c>
      <c r="K17" s="55">
        <v>12</v>
      </c>
      <c r="L17" s="131">
        <v>10754</v>
      </c>
      <c r="M17" s="102">
        <v>1449500049249</v>
      </c>
      <c r="N17" s="132" t="s">
        <v>806</v>
      </c>
      <c r="O17" s="51"/>
    </row>
    <row r="18" spans="1:15" ht="21" customHeight="1" x14ac:dyDescent="0.2">
      <c r="A18" s="5">
        <v>13</v>
      </c>
      <c r="B18" s="131">
        <v>10755</v>
      </c>
      <c r="C18" s="102">
        <v>1459901913823</v>
      </c>
      <c r="D18" s="130" t="s">
        <v>762</v>
      </c>
      <c r="E18" s="51"/>
      <c r="F18" s="55">
        <v>13</v>
      </c>
      <c r="G18" s="131"/>
      <c r="H18" s="29">
        <v>1738300031296</v>
      </c>
      <c r="I18" s="121" t="s">
        <v>1047</v>
      </c>
      <c r="J18" s="136" t="s">
        <v>1048</v>
      </c>
      <c r="K18" s="55">
        <v>13</v>
      </c>
      <c r="L18" s="131">
        <v>10757</v>
      </c>
      <c r="M18" s="102">
        <v>1449901329081</v>
      </c>
      <c r="N18" s="132" t="s">
        <v>807</v>
      </c>
      <c r="O18" s="51"/>
    </row>
    <row r="19" spans="1:15" ht="21" customHeight="1" x14ac:dyDescent="0.2">
      <c r="A19" s="5">
        <v>14</v>
      </c>
      <c r="B19" s="131">
        <v>10759</v>
      </c>
      <c r="C19" s="102">
        <v>1449901307711</v>
      </c>
      <c r="D19" s="130" t="s">
        <v>763</v>
      </c>
      <c r="E19" s="51"/>
      <c r="F19" s="55">
        <v>14</v>
      </c>
      <c r="G19" s="131">
        <v>10756</v>
      </c>
      <c r="H19" s="102">
        <v>1449500049362</v>
      </c>
      <c r="I19" s="132" t="s">
        <v>782</v>
      </c>
      <c r="J19" s="50"/>
      <c r="K19" s="55">
        <v>14</v>
      </c>
      <c r="L19" s="131">
        <v>10761</v>
      </c>
      <c r="M19" s="102">
        <v>1139400133917</v>
      </c>
      <c r="N19" s="132" t="s">
        <v>808</v>
      </c>
      <c r="O19" s="51"/>
    </row>
    <row r="20" spans="1:15" ht="21" customHeight="1" x14ac:dyDescent="0.2">
      <c r="A20" s="5">
        <v>15</v>
      </c>
      <c r="B20" s="131">
        <v>10764</v>
      </c>
      <c r="C20" s="102">
        <v>1449901316931</v>
      </c>
      <c r="D20" s="130" t="s">
        <v>764</v>
      </c>
      <c r="E20" s="51"/>
      <c r="F20" s="55">
        <v>15</v>
      </c>
      <c r="G20" s="131">
        <v>10758</v>
      </c>
      <c r="H20" s="102">
        <v>1449500048781</v>
      </c>
      <c r="I20" s="132" t="s">
        <v>783</v>
      </c>
      <c r="J20" s="50"/>
      <c r="K20" s="55">
        <v>15</v>
      </c>
      <c r="L20" s="131">
        <v>10763</v>
      </c>
      <c r="M20" s="102">
        <v>1449901326278</v>
      </c>
      <c r="N20" s="132" t="s">
        <v>809</v>
      </c>
      <c r="O20" s="52"/>
    </row>
    <row r="21" spans="1:15" ht="21" customHeight="1" x14ac:dyDescent="0.2">
      <c r="A21" s="5">
        <v>16</v>
      </c>
      <c r="B21" s="131">
        <v>10778</v>
      </c>
      <c r="C21" s="102">
        <v>1449901306412</v>
      </c>
      <c r="D21" s="130" t="s">
        <v>976</v>
      </c>
      <c r="E21" s="52"/>
      <c r="F21" s="55">
        <v>16</v>
      </c>
      <c r="G21" s="131">
        <v>10760</v>
      </c>
      <c r="H21" s="102">
        <v>1449901310061</v>
      </c>
      <c r="I21" s="132" t="s">
        <v>784</v>
      </c>
      <c r="J21" s="50"/>
      <c r="K21" s="55">
        <v>16</v>
      </c>
      <c r="L21" s="131">
        <v>10776</v>
      </c>
      <c r="M21" s="102">
        <v>1449500048935</v>
      </c>
      <c r="N21" s="132" t="s">
        <v>810</v>
      </c>
      <c r="O21" s="52"/>
    </row>
    <row r="22" spans="1:15" ht="21" customHeight="1" x14ac:dyDescent="0.2">
      <c r="A22" s="5">
        <v>17</v>
      </c>
      <c r="B22" s="131">
        <v>10779</v>
      </c>
      <c r="C22" s="102">
        <v>1449901306412</v>
      </c>
      <c r="D22" s="130" t="s">
        <v>765</v>
      </c>
      <c r="E22" s="52"/>
      <c r="F22" s="55">
        <v>17</v>
      </c>
      <c r="G22" s="131">
        <v>10762</v>
      </c>
      <c r="H22" s="102">
        <v>1449500049371</v>
      </c>
      <c r="I22" s="130" t="s">
        <v>785</v>
      </c>
      <c r="J22" s="137"/>
      <c r="K22" s="55">
        <v>17</v>
      </c>
      <c r="L22" s="131">
        <v>10785</v>
      </c>
      <c r="M22" s="102">
        <v>1449901328165</v>
      </c>
      <c r="N22" s="132" t="s">
        <v>811</v>
      </c>
      <c r="O22" s="52"/>
    </row>
    <row r="23" spans="1:15" ht="21" customHeight="1" x14ac:dyDescent="0.2">
      <c r="A23" s="5">
        <v>18</v>
      </c>
      <c r="B23" s="131">
        <v>10780</v>
      </c>
      <c r="C23" s="102">
        <v>1449901322531</v>
      </c>
      <c r="D23" s="130" t="s">
        <v>766</v>
      </c>
      <c r="E23" s="52"/>
      <c r="F23" s="55">
        <v>18</v>
      </c>
      <c r="G23" s="131">
        <v>10777</v>
      </c>
      <c r="H23" s="102">
        <v>1449901293051</v>
      </c>
      <c r="I23" s="132" t="s">
        <v>786</v>
      </c>
      <c r="J23" s="137"/>
      <c r="K23" s="55">
        <v>18</v>
      </c>
      <c r="L23" s="131">
        <v>10786</v>
      </c>
      <c r="M23" s="102">
        <v>1449901307150</v>
      </c>
      <c r="N23" s="132" t="s">
        <v>812</v>
      </c>
      <c r="O23" s="52"/>
    </row>
    <row r="24" spans="1:15" ht="21" customHeight="1" x14ac:dyDescent="0.2">
      <c r="A24" s="5">
        <v>19</v>
      </c>
      <c r="B24" s="131">
        <v>10783</v>
      </c>
      <c r="C24" s="102">
        <v>1449901329935</v>
      </c>
      <c r="D24" s="130" t="s">
        <v>767</v>
      </c>
      <c r="E24" s="52"/>
      <c r="F24" s="55">
        <v>19</v>
      </c>
      <c r="G24" s="131">
        <v>10781</v>
      </c>
      <c r="H24" s="102">
        <v>1449901316990</v>
      </c>
      <c r="I24" s="132" t="s">
        <v>787</v>
      </c>
      <c r="J24" s="137"/>
      <c r="K24" s="55">
        <v>19</v>
      </c>
      <c r="L24" s="131">
        <v>10800</v>
      </c>
      <c r="M24" s="102">
        <v>1449901307729</v>
      </c>
      <c r="N24" s="130" t="s">
        <v>813</v>
      </c>
      <c r="O24" s="51"/>
    </row>
    <row r="25" spans="1:15" ht="21" customHeight="1" x14ac:dyDescent="0.2">
      <c r="A25" s="5">
        <v>20</v>
      </c>
      <c r="B25" s="131">
        <v>10802</v>
      </c>
      <c r="C25" s="102">
        <v>1449901318631</v>
      </c>
      <c r="D25" s="130" t="s">
        <v>768</v>
      </c>
      <c r="E25" s="51"/>
      <c r="F25" s="55">
        <v>20</v>
      </c>
      <c r="G25" s="131">
        <v>10782</v>
      </c>
      <c r="H25" s="102">
        <v>1449901324402</v>
      </c>
      <c r="I25" s="132" t="s">
        <v>788</v>
      </c>
      <c r="J25" s="137"/>
      <c r="K25" s="55">
        <v>20</v>
      </c>
      <c r="L25" s="131">
        <v>10801</v>
      </c>
      <c r="M25" s="102">
        <v>1449901305963</v>
      </c>
      <c r="N25" s="130" t="s">
        <v>814</v>
      </c>
      <c r="O25" s="51"/>
    </row>
    <row r="26" spans="1:15" ht="21" customHeight="1" x14ac:dyDescent="0.2">
      <c r="A26" s="5">
        <v>21</v>
      </c>
      <c r="B26" s="131">
        <v>10803</v>
      </c>
      <c r="C26" s="102">
        <v>1458700102088</v>
      </c>
      <c r="D26" s="130" t="s">
        <v>769</v>
      </c>
      <c r="E26" s="51"/>
      <c r="F26" s="55">
        <v>21</v>
      </c>
      <c r="G26" s="131">
        <v>10784</v>
      </c>
      <c r="H26" s="102">
        <v>1449901319395</v>
      </c>
      <c r="I26" s="132" t="s">
        <v>789</v>
      </c>
      <c r="J26" s="50"/>
      <c r="K26" s="55">
        <v>21</v>
      </c>
      <c r="L26" s="131">
        <v>10805</v>
      </c>
      <c r="M26" s="102">
        <v>1449500048412</v>
      </c>
      <c r="N26" s="130" t="s">
        <v>815</v>
      </c>
      <c r="O26" s="53"/>
    </row>
    <row r="27" spans="1:15" ht="21" customHeight="1" x14ac:dyDescent="0.2">
      <c r="A27" s="5">
        <v>22</v>
      </c>
      <c r="B27" s="131">
        <v>10810</v>
      </c>
      <c r="C27" s="102">
        <v>1449500049061</v>
      </c>
      <c r="D27" s="130" t="s">
        <v>770</v>
      </c>
      <c r="E27" s="53"/>
      <c r="F27" s="5">
        <v>22</v>
      </c>
      <c r="G27" s="131">
        <v>10804</v>
      </c>
      <c r="H27" s="102">
        <v>1209703314721</v>
      </c>
      <c r="I27" s="132" t="s">
        <v>790</v>
      </c>
      <c r="J27" s="5"/>
      <c r="K27" s="5">
        <v>22</v>
      </c>
      <c r="L27" s="131">
        <v>10808</v>
      </c>
      <c r="M27" s="102">
        <v>1449901309772</v>
      </c>
      <c r="N27" s="130" t="s">
        <v>816</v>
      </c>
      <c r="O27" s="10"/>
    </row>
    <row r="28" spans="1:15" ht="21" customHeight="1" x14ac:dyDescent="0.2">
      <c r="A28" s="5">
        <v>23</v>
      </c>
      <c r="B28" s="131">
        <v>10894</v>
      </c>
      <c r="C28" s="102">
        <v>1119701273076</v>
      </c>
      <c r="D28" s="130" t="s">
        <v>771</v>
      </c>
      <c r="E28" s="10"/>
      <c r="F28" s="5">
        <v>23</v>
      </c>
      <c r="G28" s="131">
        <v>10806</v>
      </c>
      <c r="H28" s="102">
        <v>1348900513112</v>
      </c>
      <c r="I28" s="132" t="s">
        <v>791</v>
      </c>
      <c r="J28" s="7"/>
      <c r="K28" s="5">
        <v>23</v>
      </c>
      <c r="L28" s="131">
        <v>10900</v>
      </c>
      <c r="M28" s="102">
        <v>1449500048862</v>
      </c>
      <c r="N28" s="130" t="s">
        <v>817</v>
      </c>
      <c r="O28" s="26"/>
    </row>
    <row r="29" spans="1:15" ht="21" customHeight="1" x14ac:dyDescent="0.2">
      <c r="A29" s="5">
        <v>24</v>
      </c>
      <c r="B29" s="25"/>
      <c r="C29" s="107">
        <v>1449901320108</v>
      </c>
      <c r="D29" s="121" t="s">
        <v>820</v>
      </c>
      <c r="E29" s="134" t="s">
        <v>822</v>
      </c>
      <c r="F29" s="5">
        <v>24</v>
      </c>
      <c r="G29" s="131">
        <v>10807</v>
      </c>
      <c r="H29" s="102">
        <v>1449901331476</v>
      </c>
      <c r="I29" s="132" t="s">
        <v>792</v>
      </c>
      <c r="J29" s="28"/>
      <c r="K29" s="5">
        <v>24</v>
      </c>
      <c r="L29" s="5"/>
      <c r="M29" s="107">
        <v>1409904824317</v>
      </c>
      <c r="N29" s="121" t="s">
        <v>824</v>
      </c>
      <c r="O29" s="135" t="s">
        <v>825</v>
      </c>
    </row>
    <row r="30" spans="1:15" ht="21" customHeight="1" x14ac:dyDescent="0.2">
      <c r="A30" s="5">
        <v>25</v>
      </c>
      <c r="B30" s="25"/>
      <c r="C30" s="107">
        <v>1100704854284</v>
      </c>
      <c r="D30" s="121" t="s">
        <v>821</v>
      </c>
      <c r="E30" s="134" t="s">
        <v>823</v>
      </c>
      <c r="F30" s="5">
        <v>25</v>
      </c>
      <c r="G30" s="131">
        <v>10808</v>
      </c>
      <c r="H30" s="102">
        <v>1449500048421</v>
      </c>
      <c r="I30" s="132" t="s">
        <v>793</v>
      </c>
      <c r="J30" s="126"/>
      <c r="K30" s="5">
        <v>25</v>
      </c>
      <c r="L30" s="5"/>
      <c r="M30" s="107"/>
      <c r="N30" s="121"/>
      <c r="O30" s="135"/>
    </row>
    <row r="31" spans="1:15" ht="21" customHeight="1" x14ac:dyDescent="0.55000000000000004">
      <c r="A31" s="5">
        <v>26</v>
      </c>
      <c r="B31" s="5"/>
      <c r="C31" s="155"/>
      <c r="D31" s="35"/>
      <c r="E31" s="35"/>
      <c r="F31" s="5">
        <v>26</v>
      </c>
      <c r="G31" s="5"/>
      <c r="H31" s="5"/>
      <c r="I31" s="155"/>
      <c r="J31" s="35"/>
      <c r="K31" s="5">
        <v>26</v>
      </c>
      <c r="L31" s="227"/>
      <c r="M31" s="227"/>
      <c r="N31" s="227"/>
      <c r="O31" s="227"/>
    </row>
    <row r="32" spans="1:15" ht="21" customHeight="1" x14ac:dyDescent="0.55000000000000004">
      <c r="A32" s="5">
        <v>27</v>
      </c>
      <c r="B32" s="5"/>
      <c r="C32" s="155"/>
      <c r="D32" s="35"/>
      <c r="E32" s="35"/>
      <c r="F32" s="5">
        <v>27</v>
      </c>
      <c r="G32" s="5"/>
      <c r="H32" s="155"/>
      <c r="I32" s="10"/>
      <c r="J32" s="5"/>
      <c r="K32" s="5">
        <v>27</v>
      </c>
      <c r="L32" s="227"/>
      <c r="M32" s="227"/>
      <c r="N32" s="227"/>
      <c r="O32" s="227"/>
    </row>
    <row r="33" spans="1:15" ht="21" customHeight="1" x14ac:dyDescent="0.55000000000000004">
      <c r="A33" s="5">
        <v>28</v>
      </c>
      <c r="B33" s="5"/>
      <c r="C33" s="216"/>
      <c r="D33" s="35"/>
      <c r="E33" s="35"/>
      <c r="F33" s="5">
        <v>28</v>
      </c>
      <c r="G33" s="5"/>
      <c r="H33" s="155"/>
      <c r="I33" s="35"/>
      <c r="J33" s="228"/>
      <c r="K33" s="5">
        <v>28</v>
      </c>
      <c r="L33" s="5"/>
      <c r="M33" s="155"/>
      <c r="N33" s="35"/>
      <c r="O33" s="35"/>
    </row>
    <row r="34" spans="1:15" ht="21" customHeight="1" x14ac:dyDescent="0.55000000000000004">
      <c r="A34" s="5">
        <v>29</v>
      </c>
      <c r="B34" s="5"/>
      <c r="C34" s="155"/>
      <c r="D34" s="10"/>
      <c r="E34" s="10"/>
      <c r="F34" s="5">
        <v>29</v>
      </c>
      <c r="G34" s="5"/>
      <c r="H34" s="155"/>
      <c r="I34" s="35"/>
      <c r="J34" s="228"/>
      <c r="K34" s="5">
        <v>29</v>
      </c>
      <c r="L34" s="5"/>
      <c r="M34" s="216"/>
      <c r="N34" s="35"/>
      <c r="O34" s="35"/>
    </row>
    <row r="35" spans="1:15" ht="21" customHeight="1" x14ac:dyDescent="0.55000000000000004">
      <c r="A35" s="5">
        <v>30</v>
      </c>
      <c r="B35" s="5"/>
      <c r="C35" s="155"/>
      <c r="D35" s="10"/>
      <c r="E35" s="9"/>
      <c r="F35" s="5">
        <v>30</v>
      </c>
      <c r="G35" s="5"/>
      <c r="H35" s="216"/>
      <c r="I35" s="35"/>
      <c r="J35" s="228"/>
      <c r="K35" s="5">
        <v>30</v>
      </c>
      <c r="L35" s="5"/>
      <c r="M35" s="155"/>
      <c r="N35" s="10"/>
      <c r="O35" s="10"/>
    </row>
    <row r="36" spans="1:15" ht="21" customHeight="1" x14ac:dyDescent="0.2">
      <c r="A36" s="13"/>
      <c r="B36" s="13"/>
      <c r="C36" s="14"/>
      <c r="D36" s="17"/>
      <c r="E36" s="16"/>
      <c r="F36" s="13"/>
      <c r="G36" s="13"/>
      <c r="H36" s="14"/>
      <c r="I36" s="17"/>
      <c r="J36" s="27"/>
      <c r="K36" s="13"/>
      <c r="L36"/>
      <c r="M36"/>
      <c r="N36"/>
      <c r="O36"/>
    </row>
    <row r="37" spans="1:15" ht="21" customHeight="1" x14ac:dyDescent="0.2">
      <c r="A37" s="13"/>
      <c r="B37" s="13"/>
      <c r="C37" s="18"/>
      <c r="D37" s="15"/>
      <c r="E37" s="19"/>
      <c r="F37" s="13"/>
      <c r="G37" s="13"/>
      <c r="H37" s="14"/>
      <c r="I37" s="17"/>
      <c r="J37" s="13"/>
      <c r="K37" s="13"/>
      <c r="L37" s="13"/>
      <c r="M37" s="14"/>
      <c r="N37" s="17"/>
      <c r="O37" s="16"/>
    </row>
    <row r="38" spans="1:15" x14ac:dyDescent="0.2">
      <c r="A38" s="13"/>
      <c r="B38" s="13"/>
      <c r="C38" s="18"/>
      <c r="D38" s="15"/>
      <c r="E38" s="19"/>
      <c r="F38" s="13"/>
      <c r="G38" s="13"/>
      <c r="H38" s="14"/>
      <c r="I38" s="17"/>
      <c r="J38" s="13"/>
      <c r="K38" s="13"/>
      <c r="L38" s="13"/>
      <c r="M38" s="18"/>
      <c r="N38" s="15"/>
      <c r="O38" s="19"/>
    </row>
    <row r="39" spans="1:15" x14ac:dyDescent="0.2">
      <c r="A39" s="13"/>
      <c r="B39" s="13"/>
      <c r="C39" s="18"/>
      <c r="D39" s="15"/>
      <c r="E39" s="19"/>
      <c r="F39" s="13"/>
      <c r="G39" s="13"/>
      <c r="H39" s="18"/>
      <c r="I39" s="15"/>
      <c r="J39" s="13"/>
      <c r="K39" s="13"/>
      <c r="L39" s="13"/>
      <c r="M39" s="18"/>
      <c r="N39" s="15"/>
      <c r="O39" s="19"/>
    </row>
    <row r="40" spans="1:15" x14ac:dyDescent="0.2">
      <c r="A40" s="13"/>
      <c r="B40" s="13"/>
      <c r="C40" s="18"/>
      <c r="D40" s="15"/>
      <c r="E40" s="19"/>
      <c r="F40" s="13"/>
      <c r="G40" s="13"/>
      <c r="H40" s="18"/>
      <c r="I40" s="15"/>
      <c r="J40" s="13"/>
      <c r="K40" s="13"/>
      <c r="L40" s="13"/>
      <c r="M40" s="18"/>
      <c r="N40" s="15"/>
      <c r="O40" s="19"/>
    </row>
    <row r="41" spans="1:15" x14ac:dyDescent="0.2">
      <c r="A41" s="13"/>
      <c r="B41" s="13"/>
      <c r="C41" s="18"/>
      <c r="D41" s="15"/>
      <c r="E41" s="19"/>
      <c r="F41" s="13"/>
      <c r="G41" s="13"/>
      <c r="H41" s="18"/>
      <c r="I41" s="15"/>
      <c r="J41" s="13"/>
      <c r="K41" s="13"/>
      <c r="L41" s="13"/>
      <c r="M41" s="18"/>
      <c r="N41" s="15"/>
      <c r="O41" s="19"/>
    </row>
    <row r="42" spans="1:15" x14ac:dyDescent="0.2">
      <c r="A42" s="13"/>
      <c r="B42" s="13"/>
      <c r="C42" s="18"/>
      <c r="D42" s="15"/>
      <c r="E42" s="19"/>
      <c r="F42" s="13"/>
      <c r="G42" s="13"/>
      <c r="H42" s="18"/>
      <c r="I42" s="15"/>
      <c r="J42" s="13"/>
      <c r="K42" s="13"/>
      <c r="L42" s="13"/>
      <c r="M42" s="18"/>
      <c r="N42" s="15"/>
      <c r="O42" s="19"/>
    </row>
    <row r="43" spans="1:15" x14ac:dyDescent="0.2">
      <c r="A43" s="13"/>
      <c r="B43" s="13"/>
      <c r="C43" s="18"/>
      <c r="D43" s="15"/>
      <c r="E43" s="19"/>
      <c r="F43" s="13"/>
      <c r="G43" s="13"/>
      <c r="H43" s="18"/>
      <c r="I43" s="15"/>
      <c r="J43" s="13"/>
      <c r="K43" s="13"/>
      <c r="L43" s="13"/>
      <c r="M43" s="18"/>
      <c r="N43" s="15"/>
      <c r="O43" s="19"/>
    </row>
    <row r="44" spans="1:15" x14ac:dyDescent="0.2">
      <c r="A44" s="13"/>
      <c r="B44" s="13"/>
      <c r="C44" s="18"/>
      <c r="D44" s="15"/>
      <c r="E44" s="19"/>
      <c r="F44" s="13"/>
      <c r="G44" s="13"/>
      <c r="H44" s="18"/>
      <c r="I44" s="15"/>
      <c r="J44" s="13"/>
      <c r="K44" s="13"/>
      <c r="L44" s="13"/>
      <c r="M44" s="18"/>
      <c r="N44" s="15"/>
      <c r="O44" s="19"/>
    </row>
    <row r="45" spans="1:15" x14ac:dyDescent="0.2">
      <c r="A45" s="13"/>
      <c r="B45" s="13"/>
      <c r="C45" s="18"/>
      <c r="D45" s="15"/>
      <c r="E45" s="19"/>
      <c r="F45" s="13"/>
      <c r="G45" s="13"/>
      <c r="H45" s="18"/>
      <c r="I45" s="15"/>
      <c r="J45" s="13"/>
      <c r="K45" s="13"/>
      <c r="L45" s="13"/>
      <c r="M45" s="18"/>
      <c r="N45" s="15"/>
      <c r="O45" s="19"/>
    </row>
    <row r="46" spans="1:15" x14ac:dyDescent="0.2">
      <c r="A46" s="20"/>
      <c r="B46" s="20"/>
      <c r="C46" s="21"/>
      <c r="D46" s="22"/>
      <c r="E46" s="22"/>
      <c r="F46" s="20"/>
      <c r="G46" s="13"/>
      <c r="H46" s="18"/>
      <c r="I46" s="15"/>
      <c r="J46" s="13"/>
      <c r="K46" s="20"/>
      <c r="L46" s="13"/>
      <c r="M46" s="18"/>
      <c r="N46" s="15"/>
      <c r="O46" s="19"/>
    </row>
    <row r="47" spans="1:15" x14ac:dyDescent="0.2">
      <c r="A47" s="20"/>
      <c r="B47" s="20"/>
      <c r="C47" s="21"/>
      <c r="D47" s="22"/>
      <c r="E47" s="22"/>
      <c r="F47" s="20"/>
      <c r="G47" s="13"/>
      <c r="H47" s="18"/>
      <c r="I47" s="15"/>
      <c r="J47" s="13"/>
      <c r="K47" s="20"/>
      <c r="L47" s="20"/>
      <c r="M47" s="21"/>
      <c r="N47" s="22"/>
      <c r="O47" s="22"/>
    </row>
    <row r="48" spans="1:15" x14ac:dyDescent="0.55000000000000004">
      <c r="G48" s="20"/>
      <c r="H48" s="21"/>
      <c r="I48" s="22"/>
      <c r="J48" s="20"/>
      <c r="L48" s="20"/>
      <c r="M48" s="21"/>
      <c r="N48" s="22"/>
      <c r="O48" s="22"/>
    </row>
    <row r="49" spans="7:10" x14ac:dyDescent="0.55000000000000004">
      <c r="G49" s="20"/>
      <c r="H49" s="21"/>
      <c r="I49" s="22"/>
      <c r="J49" s="20"/>
    </row>
  </sheetData>
  <mergeCells count="9">
    <mergeCell ref="A3:E3"/>
    <mergeCell ref="F3:J3"/>
    <mergeCell ref="K3:O3"/>
    <mergeCell ref="A1:E1"/>
    <mergeCell ref="F1:J1"/>
    <mergeCell ref="K1:O1"/>
    <mergeCell ref="A2:E2"/>
    <mergeCell ref="F2:J2"/>
    <mergeCell ref="K2:O2"/>
  </mergeCells>
  <pageMargins left="0.51181102362204722" right="0.37878787878787878" top="0.55118110236220474" bottom="0.1574803149606299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7D62-3BD6-4706-8C85-19B14BDE8FF0}">
  <dimension ref="A1:T47"/>
  <sheetViews>
    <sheetView view="pageLayout" topLeftCell="L11" zoomScale="90" zoomScaleNormal="55" zoomScalePageLayoutView="90" workbookViewId="0">
      <selection activeCell="S21" sqref="S21"/>
    </sheetView>
  </sheetViews>
  <sheetFormatPr defaultRowHeight="24" x14ac:dyDescent="0.55000000000000004"/>
  <cols>
    <col min="1" max="1" width="5.75" style="23" customWidth="1"/>
    <col min="2" max="2" width="13" style="23" customWidth="1"/>
    <col min="3" max="3" width="18.625" style="24" customWidth="1"/>
    <col min="4" max="4" width="26.375" style="23" customWidth="1"/>
    <col min="5" max="5" width="22.25" style="23" customWidth="1"/>
    <col min="6" max="6" width="5.75" style="23" customWidth="1"/>
    <col min="7" max="7" width="12" style="23" customWidth="1"/>
    <col min="8" max="8" width="17.75" style="24" customWidth="1"/>
    <col min="9" max="9" width="30.875" style="23" customWidth="1"/>
    <col min="10" max="10" width="20.25" style="23" customWidth="1"/>
    <col min="11" max="11" width="5.75" style="23" customWidth="1"/>
    <col min="12" max="12" width="12" style="23" customWidth="1"/>
    <col min="13" max="13" width="17.75" style="24" customWidth="1"/>
    <col min="14" max="14" width="26.625" style="23" customWidth="1"/>
    <col min="15" max="15" width="22.25" style="154" customWidth="1"/>
    <col min="16" max="16" width="5.75" style="23" customWidth="1"/>
    <col min="17" max="17" width="12" style="23" customWidth="1"/>
    <col min="18" max="18" width="19.25" style="24" customWidth="1"/>
    <col min="19" max="19" width="27.5" style="23" customWidth="1"/>
    <col min="20" max="20" width="20.875" style="23" customWidth="1"/>
  </cols>
  <sheetData>
    <row r="1" spans="1:20" x14ac:dyDescent="0.55000000000000004">
      <c r="A1" s="237" t="s">
        <v>13</v>
      </c>
      <c r="B1" s="237"/>
      <c r="C1" s="237"/>
      <c r="D1" s="237"/>
      <c r="E1" s="237"/>
      <c r="F1" s="237" t="s">
        <v>103</v>
      </c>
      <c r="G1" s="237"/>
      <c r="H1" s="237"/>
      <c r="I1" s="237"/>
      <c r="J1" s="237"/>
      <c r="K1" s="237" t="s">
        <v>14</v>
      </c>
      <c r="L1" s="237"/>
      <c r="M1" s="237"/>
      <c r="N1" s="237"/>
      <c r="O1" s="237"/>
      <c r="P1" s="237" t="s">
        <v>15</v>
      </c>
      <c r="Q1" s="237"/>
      <c r="R1" s="237"/>
      <c r="S1" s="237"/>
      <c r="T1" s="237"/>
    </row>
    <row r="2" spans="1:20" x14ac:dyDescent="0.55000000000000004">
      <c r="A2" s="237" t="s">
        <v>7</v>
      </c>
      <c r="B2" s="237"/>
      <c r="C2" s="237"/>
      <c r="D2" s="237"/>
      <c r="E2" s="237"/>
      <c r="F2" s="237" t="s">
        <v>7</v>
      </c>
      <c r="G2" s="237"/>
      <c r="H2" s="237"/>
      <c r="I2" s="237"/>
      <c r="J2" s="237"/>
      <c r="K2" s="237" t="s">
        <v>7</v>
      </c>
      <c r="L2" s="237"/>
      <c r="M2" s="237"/>
      <c r="N2" s="237"/>
      <c r="O2" s="237"/>
      <c r="P2" s="237" t="s">
        <v>7</v>
      </c>
      <c r="Q2" s="237"/>
      <c r="R2" s="237"/>
      <c r="S2" s="237"/>
      <c r="T2" s="237"/>
    </row>
    <row r="3" spans="1:20" x14ac:dyDescent="0.55000000000000004">
      <c r="A3" s="237" t="s">
        <v>1</v>
      </c>
      <c r="B3" s="237"/>
      <c r="C3" s="237"/>
      <c r="D3" s="237"/>
      <c r="E3" s="237"/>
      <c r="F3" s="237" t="s">
        <v>1</v>
      </c>
      <c r="G3" s="237"/>
      <c r="H3" s="237"/>
      <c r="I3" s="237"/>
      <c r="J3" s="237"/>
      <c r="K3" s="237" t="s">
        <v>1</v>
      </c>
      <c r="L3" s="237"/>
      <c r="M3" s="237"/>
      <c r="N3" s="237"/>
      <c r="O3" s="237"/>
      <c r="P3" s="237" t="s">
        <v>1</v>
      </c>
      <c r="Q3" s="237"/>
      <c r="R3" s="237"/>
      <c r="S3" s="237"/>
      <c r="T3" s="237"/>
    </row>
    <row r="4" spans="1:20" ht="22.5" customHeight="1" x14ac:dyDescent="0.55000000000000004">
      <c r="A4" s="1" t="s">
        <v>1000</v>
      </c>
      <c r="B4" s="1"/>
      <c r="C4" s="2"/>
      <c r="D4" s="1"/>
      <c r="E4" s="1"/>
      <c r="F4" s="1" t="s">
        <v>1001</v>
      </c>
      <c r="G4" s="1"/>
      <c r="H4" s="2"/>
      <c r="I4" s="1"/>
      <c r="J4" s="1"/>
      <c r="K4" s="1" t="s">
        <v>1002</v>
      </c>
      <c r="L4" s="1"/>
      <c r="M4" s="2"/>
      <c r="N4" s="1"/>
      <c r="O4" s="27"/>
      <c r="P4" s="1" t="s">
        <v>999</v>
      </c>
      <c r="Q4" s="1"/>
      <c r="R4" s="2"/>
      <c r="S4" s="1"/>
      <c r="T4" s="1"/>
    </row>
    <row r="5" spans="1:20" ht="21" customHeight="1" x14ac:dyDescent="0.2">
      <c r="A5" s="3" t="s">
        <v>2</v>
      </c>
      <c r="B5" s="3" t="s">
        <v>3</v>
      </c>
      <c r="C5" s="4" t="s">
        <v>4</v>
      </c>
      <c r="D5" s="3" t="s">
        <v>5</v>
      </c>
      <c r="E5" s="3" t="s">
        <v>6</v>
      </c>
      <c r="F5" s="3" t="s">
        <v>2</v>
      </c>
      <c r="G5" s="3" t="s">
        <v>3</v>
      </c>
      <c r="H5" s="4" t="s">
        <v>4</v>
      </c>
      <c r="I5" s="3" t="s">
        <v>5</v>
      </c>
      <c r="J5" s="3" t="s">
        <v>6</v>
      </c>
      <c r="K5" s="3" t="s">
        <v>2</v>
      </c>
      <c r="L5" s="3" t="s">
        <v>3</v>
      </c>
      <c r="M5" s="4" t="s">
        <v>4</v>
      </c>
      <c r="N5" s="3" t="s">
        <v>5</v>
      </c>
      <c r="O5" s="3" t="s">
        <v>6</v>
      </c>
      <c r="P5" s="3" t="s">
        <v>2</v>
      </c>
      <c r="Q5" s="3" t="s">
        <v>3</v>
      </c>
      <c r="R5" s="4" t="s">
        <v>4</v>
      </c>
      <c r="S5" s="3" t="s">
        <v>5</v>
      </c>
      <c r="T5" s="3" t="s">
        <v>6</v>
      </c>
    </row>
    <row r="6" spans="1:20" ht="21" customHeight="1" x14ac:dyDescent="0.55000000000000004">
      <c r="A6" s="5">
        <v>1</v>
      </c>
      <c r="B6" s="6"/>
      <c r="C6" s="107">
        <v>1449901291580</v>
      </c>
      <c r="D6" s="121" t="s">
        <v>83</v>
      </c>
      <c r="E6" s="5" t="s">
        <v>1058</v>
      </c>
      <c r="F6" s="5">
        <v>1</v>
      </c>
      <c r="G6" s="11">
        <v>10598</v>
      </c>
      <c r="H6" s="28" t="s">
        <v>104</v>
      </c>
      <c r="I6" s="138" t="s">
        <v>105</v>
      </c>
      <c r="J6" s="5" t="s">
        <v>220</v>
      </c>
      <c r="K6" s="5">
        <v>1</v>
      </c>
      <c r="L6" s="139">
        <v>10596</v>
      </c>
      <c r="M6" s="140" t="s">
        <v>139</v>
      </c>
      <c r="N6" s="141" t="s">
        <v>140</v>
      </c>
      <c r="O6" s="5" t="s">
        <v>220</v>
      </c>
      <c r="P6" s="5">
        <v>1</v>
      </c>
      <c r="Q6" s="131">
        <v>10593</v>
      </c>
      <c r="R6" s="120" t="s">
        <v>177</v>
      </c>
      <c r="S6" s="142" t="s">
        <v>178</v>
      </c>
      <c r="T6" s="5" t="s">
        <v>212</v>
      </c>
    </row>
    <row r="7" spans="1:20" ht="21" customHeight="1" x14ac:dyDescent="0.55000000000000004">
      <c r="A7" s="5">
        <v>2</v>
      </c>
      <c r="B7" s="6"/>
      <c r="C7" s="107">
        <v>1449901274413</v>
      </c>
      <c r="D7" s="121" t="s">
        <v>84</v>
      </c>
      <c r="E7" s="5" t="s">
        <v>102</v>
      </c>
      <c r="F7" s="5">
        <v>2</v>
      </c>
      <c r="G7" s="11">
        <v>10601</v>
      </c>
      <c r="H7" s="29">
        <v>1449901272411</v>
      </c>
      <c r="I7" s="138" t="s">
        <v>106</v>
      </c>
      <c r="J7" s="5" t="s">
        <v>22</v>
      </c>
      <c r="K7" s="5">
        <v>2</v>
      </c>
      <c r="L7" s="143">
        <v>10597</v>
      </c>
      <c r="M7" s="144" t="s">
        <v>141</v>
      </c>
      <c r="N7" s="142" t="s">
        <v>142</v>
      </c>
      <c r="O7" s="5" t="s">
        <v>22</v>
      </c>
      <c r="P7" s="5">
        <v>2</v>
      </c>
      <c r="Q7" s="131">
        <v>10594</v>
      </c>
      <c r="R7" s="107" t="s">
        <v>179</v>
      </c>
      <c r="S7" s="142" t="s">
        <v>180</v>
      </c>
      <c r="T7" s="5" t="s">
        <v>38</v>
      </c>
    </row>
    <row r="8" spans="1:20" ht="21" customHeight="1" x14ac:dyDescent="0.55000000000000004">
      <c r="A8" s="5">
        <v>3</v>
      </c>
      <c r="B8" s="6"/>
      <c r="C8" s="107">
        <v>1449901291598</v>
      </c>
      <c r="D8" s="121" t="s">
        <v>85</v>
      </c>
      <c r="E8" s="5" t="s">
        <v>1057</v>
      </c>
      <c r="F8" s="5">
        <v>3</v>
      </c>
      <c r="G8" s="11">
        <v>10602</v>
      </c>
      <c r="H8" s="28" t="s">
        <v>107</v>
      </c>
      <c r="I8" s="138" t="s">
        <v>108</v>
      </c>
      <c r="J8" s="5" t="s">
        <v>221</v>
      </c>
      <c r="K8" s="5">
        <v>3</v>
      </c>
      <c r="L8" s="145">
        <v>10599</v>
      </c>
      <c r="M8" s="146">
        <v>1449901288201</v>
      </c>
      <c r="N8" s="147" t="s">
        <v>143</v>
      </c>
      <c r="O8" s="5" t="s">
        <v>224</v>
      </c>
      <c r="P8" s="5">
        <v>3</v>
      </c>
      <c r="Q8" s="131">
        <v>10600</v>
      </c>
      <c r="R8" s="148">
        <v>1449500047637</v>
      </c>
      <c r="S8" s="142" t="s">
        <v>181</v>
      </c>
      <c r="T8" s="5" t="s">
        <v>1056</v>
      </c>
    </row>
    <row r="9" spans="1:20" ht="21" customHeight="1" x14ac:dyDescent="0.55000000000000004">
      <c r="A9" s="5">
        <v>4</v>
      </c>
      <c r="B9" s="6"/>
      <c r="C9" s="107">
        <v>1209001108632</v>
      </c>
      <c r="D9" s="121" t="s">
        <v>86</v>
      </c>
      <c r="E9" s="9"/>
      <c r="F9" s="5">
        <v>4</v>
      </c>
      <c r="G9" s="11">
        <v>10618</v>
      </c>
      <c r="H9" s="29">
        <v>1449500047980</v>
      </c>
      <c r="I9" s="138" t="s">
        <v>109</v>
      </c>
      <c r="J9" s="9"/>
      <c r="K9" s="5">
        <v>4</v>
      </c>
      <c r="L9" s="143">
        <v>10603</v>
      </c>
      <c r="M9" s="149" t="s">
        <v>144</v>
      </c>
      <c r="N9" s="150" t="s">
        <v>145</v>
      </c>
      <c r="O9" s="5"/>
      <c r="P9" s="5">
        <v>4</v>
      </c>
      <c r="Q9" s="131">
        <v>10625</v>
      </c>
      <c r="R9" s="107">
        <v>1449901269941</v>
      </c>
      <c r="S9" s="150" t="s">
        <v>182</v>
      </c>
      <c r="T9" s="9"/>
    </row>
    <row r="10" spans="1:20" ht="21" customHeight="1" x14ac:dyDescent="0.55000000000000004">
      <c r="A10" s="5">
        <v>5</v>
      </c>
      <c r="B10" s="6"/>
      <c r="C10" s="107">
        <v>1349902233266</v>
      </c>
      <c r="D10" s="121" t="s">
        <v>87</v>
      </c>
      <c r="E10" s="9"/>
      <c r="F10" s="5">
        <v>5</v>
      </c>
      <c r="G10" s="11">
        <v>10619</v>
      </c>
      <c r="H10" s="93" t="s">
        <v>110</v>
      </c>
      <c r="I10" s="138" t="s">
        <v>111</v>
      </c>
      <c r="J10" s="9"/>
      <c r="K10" s="5">
        <v>5</v>
      </c>
      <c r="L10" s="143">
        <v>10616</v>
      </c>
      <c r="M10" s="156" t="s">
        <v>146</v>
      </c>
      <c r="N10" s="150" t="s">
        <v>147</v>
      </c>
      <c r="O10" s="5"/>
      <c r="P10" s="5">
        <v>5</v>
      </c>
      <c r="Q10" s="131">
        <v>10643</v>
      </c>
      <c r="R10" s="157" t="s">
        <v>183</v>
      </c>
      <c r="S10" s="150" t="s">
        <v>184</v>
      </c>
      <c r="T10" s="9"/>
    </row>
    <row r="11" spans="1:20" ht="21" customHeight="1" x14ac:dyDescent="0.55000000000000004">
      <c r="A11" s="5">
        <v>6</v>
      </c>
      <c r="B11" s="6"/>
      <c r="C11" s="107">
        <v>1449901282050</v>
      </c>
      <c r="D11" s="121" t="s">
        <v>88</v>
      </c>
      <c r="E11" s="9"/>
      <c r="F11" s="5">
        <v>6</v>
      </c>
      <c r="G11" s="11">
        <v>10621</v>
      </c>
      <c r="H11" s="28" t="s">
        <v>112</v>
      </c>
      <c r="I11" s="138" t="s">
        <v>113</v>
      </c>
      <c r="J11" s="9"/>
      <c r="K11" s="5">
        <v>6</v>
      </c>
      <c r="L11" s="143">
        <v>10620</v>
      </c>
      <c r="M11" s="156" t="s">
        <v>148</v>
      </c>
      <c r="N11" s="150" t="s">
        <v>149</v>
      </c>
      <c r="O11" s="5"/>
      <c r="P11" s="5">
        <v>6</v>
      </c>
      <c r="Q11" s="131">
        <v>10648</v>
      </c>
      <c r="R11" s="107" t="s">
        <v>185</v>
      </c>
      <c r="S11" s="142" t="s">
        <v>186</v>
      </c>
      <c r="T11" s="9"/>
    </row>
    <row r="12" spans="1:20" ht="21" customHeight="1" x14ac:dyDescent="0.55000000000000004">
      <c r="A12" s="5">
        <v>7</v>
      </c>
      <c r="B12" s="6"/>
      <c r="C12" s="107">
        <v>1449901265830</v>
      </c>
      <c r="D12" s="121" t="s">
        <v>89</v>
      </c>
      <c r="E12" s="9"/>
      <c r="F12" s="5">
        <v>7</v>
      </c>
      <c r="G12" s="11">
        <v>10626</v>
      </c>
      <c r="H12" s="28" t="s">
        <v>114</v>
      </c>
      <c r="I12" s="138" t="s">
        <v>115</v>
      </c>
      <c r="J12" s="9"/>
      <c r="K12" s="5">
        <v>7</v>
      </c>
      <c r="L12" s="143">
        <v>10639</v>
      </c>
      <c r="M12" s="107" t="s">
        <v>150</v>
      </c>
      <c r="N12" s="142" t="s">
        <v>151</v>
      </c>
      <c r="O12" s="5"/>
      <c r="P12" s="5">
        <v>7</v>
      </c>
      <c r="Q12" s="143">
        <v>10642</v>
      </c>
      <c r="R12" s="107">
        <v>1449500047866</v>
      </c>
      <c r="S12" s="150" t="s">
        <v>187</v>
      </c>
      <c r="T12" s="9"/>
    </row>
    <row r="13" spans="1:20" ht="21" customHeight="1" x14ac:dyDescent="0.55000000000000004">
      <c r="A13" s="5">
        <v>8</v>
      </c>
      <c r="B13" s="7"/>
      <c r="C13" s="107">
        <v>1449901281941</v>
      </c>
      <c r="D13" s="121" t="s">
        <v>90</v>
      </c>
      <c r="E13" s="9"/>
      <c r="F13" s="5">
        <v>8</v>
      </c>
      <c r="G13" s="11">
        <v>10645</v>
      </c>
      <c r="H13" s="93" t="s">
        <v>116</v>
      </c>
      <c r="I13" s="138" t="s">
        <v>117</v>
      </c>
      <c r="J13" s="9"/>
      <c r="K13" s="5">
        <v>8</v>
      </c>
      <c r="L13" s="143">
        <v>10644</v>
      </c>
      <c r="M13" s="107">
        <v>1449901276416</v>
      </c>
      <c r="N13" s="150" t="s">
        <v>152</v>
      </c>
      <c r="O13" s="5"/>
      <c r="P13" s="5">
        <v>8</v>
      </c>
      <c r="Q13" s="131">
        <v>10649</v>
      </c>
      <c r="R13" s="156">
        <v>1449901284168</v>
      </c>
      <c r="S13" s="142" t="s">
        <v>188</v>
      </c>
      <c r="T13" s="9"/>
    </row>
    <row r="14" spans="1:20" ht="21" customHeight="1" x14ac:dyDescent="0.55000000000000004">
      <c r="A14" s="5">
        <v>9</v>
      </c>
      <c r="B14" s="7"/>
      <c r="C14" s="107">
        <v>1449901296948</v>
      </c>
      <c r="D14" s="121" t="s">
        <v>91</v>
      </c>
      <c r="E14" s="9"/>
      <c r="F14" s="5">
        <v>9</v>
      </c>
      <c r="G14" s="11">
        <v>10646</v>
      </c>
      <c r="H14" s="29">
        <v>1449901269428</v>
      </c>
      <c r="I14" s="138" t="s">
        <v>118</v>
      </c>
      <c r="J14" s="9"/>
      <c r="K14" s="5">
        <v>9</v>
      </c>
      <c r="L14" s="143">
        <v>10647</v>
      </c>
      <c r="M14" s="107" t="s">
        <v>153</v>
      </c>
      <c r="N14" s="150" t="s">
        <v>154</v>
      </c>
      <c r="O14" s="5"/>
      <c r="P14" s="5">
        <v>9</v>
      </c>
      <c r="Q14" s="131">
        <v>10662</v>
      </c>
      <c r="R14" s="156" t="s">
        <v>189</v>
      </c>
      <c r="S14" s="142" t="s">
        <v>190</v>
      </c>
      <c r="T14" s="9"/>
    </row>
    <row r="15" spans="1:20" ht="21" customHeight="1" x14ac:dyDescent="0.55000000000000004">
      <c r="A15" s="5">
        <v>10</v>
      </c>
      <c r="B15" s="7"/>
      <c r="C15" s="107">
        <v>1449901259155</v>
      </c>
      <c r="D15" s="121" t="s">
        <v>229</v>
      </c>
      <c r="E15" s="36" t="s">
        <v>231</v>
      </c>
      <c r="F15" s="5">
        <v>10</v>
      </c>
      <c r="G15" s="11">
        <v>10684</v>
      </c>
      <c r="H15" s="29" t="s">
        <v>119</v>
      </c>
      <c r="I15" s="138" t="s">
        <v>120</v>
      </c>
      <c r="J15" s="9"/>
      <c r="K15" s="5">
        <v>10</v>
      </c>
      <c r="L15" s="143">
        <v>10664</v>
      </c>
      <c r="M15" s="107" t="s">
        <v>155</v>
      </c>
      <c r="N15" s="142" t="s">
        <v>156</v>
      </c>
      <c r="O15" s="5"/>
      <c r="P15" s="5">
        <v>10</v>
      </c>
      <c r="Q15" s="131">
        <v>10665</v>
      </c>
      <c r="R15" s="107" t="s">
        <v>191</v>
      </c>
      <c r="S15" s="150" t="s">
        <v>192</v>
      </c>
      <c r="T15" s="9"/>
    </row>
    <row r="16" spans="1:20" ht="21" customHeight="1" x14ac:dyDescent="0.55000000000000004">
      <c r="A16" s="5">
        <v>11</v>
      </c>
      <c r="B16" s="7"/>
      <c r="C16" s="107">
        <v>1449901253254</v>
      </c>
      <c r="D16" s="121" t="s">
        <v>228</v>
      </c>
      <c r="E16" s="36" t="s">
        <v>232</v>
      </c>
      <c r="F16" s="5">
        <v>11</v>
      </c>
      <c r="G16" s="11" t="s">
        <v>121</v>
      </c>
      <c r="H16" s="29" t="s">
        <v>122</v>
      </c>
      <c r="I16" s="138" t="s">
        <v>123</v>
      </c>
      <c r="J16" s="9"/>
      <c r="K16" s="5">
        <v>11</v>
      </c>
      <c r="L16" s="158">
        <v>10670</v>
      </c>
      <c r="M16" s="107">
        <v>1449901291806</v>
      </c>
      <c r="N16" s="150" t="s">
        <v>157</v>
      </c>
      <c r="O16" s="5"/>
      <c r="P16" s="5">
        <v>11</v>
      </c>
      <c r="Q16" s="131">
        <v>10666</v>
      </c>
      <c r="R16" s="107" t="s">
        <v>193</v>
      </c>
      <c r="S16" s="142" t="s">
        <v>194</v>
      </c>
      <c r="T16" s="9"/>
    </row>
    <row r="17" spans="1:20" ht="21" customHeight="1" x14ac:dyDescent="0.55000000000000004">
      <c r="A17" s="5">
        <v>12</v>
      </c>
      <c r="B17" s="7"/>
      <c r="C17" s="107">
        <v>1449901270558</v>
      </c>
      <c r="D17" s="121" t="s">
        <v>92</v>
      </c>
      <c r="E17" s="9"/>
      <c r="F17" s="5">
        <v>12</v>
      </c>
      <c r="G17" s="11"/>
      <c r="H17" s="107">
        <v>1449901286594</v>
      </c>
      <c r="I17" s="121" t="s">
        <v>216</v>
      </c>
      <c r="J17" s="36" t="s">
        <v>1065</v>
      </c>
      <c r="K17" s="5">
        <v>12</v>
      </c>
      <c r="L17" s="143" t="s">
        <v>158</v>
      </c>
      <c r="M17" s="107" t="s">
        <v>159</v>
      </c>
      <c r="N17" s="142" t="s">
        <v>160</v>
      </c>
      <c r="O17" s="5"/>
      <c r="P17" s="5">
        <v>12</v>
      </c>
      <c r="Q17" s="131"/>
      <c r="R17" s="107">
        <v>1199700199077</v>
      </c>
      <c r="S17" s="121" t="s">
        <v>230</v>
      </c>
      <c r="T17" s="127" t="s">
        <v>233</v>
      </c>
    </row>
    <row r="18" spans="1:20" ht="21" customHeight="1" x14ac:dyDescent="0.55000000000000004">
      <c r="A18" s="5">
        <v>13</v>
      </c>
      <c r="B18" s="7"/>
      <c r="C18" s="107">
        <v>1409904780298</v>
      </c>
      <c r="D18" s="121" t="s">
        <v>93</v>
      </c>
      <c r="E18" s="9"/>
      <c r="F18" s="5">
        <v>13</v>
      </c>
      <c r="G18" s="28"/>
      <c r="H18" s="107">
        <v>1449901278877</v>
      </c>
      <c r="I18" s="121" t="s">
        <v>217</v>
      </c>
      <c r="J18" s="36" t="s">
        <v>1066</v>
      </c>
      <c r="K18" s="5">
        <v>13</v>
      </c>
      <c r="L18" s="143"/>
      <c r="M18" s="156"/>
      <c r="N18" s="121" t="s">
        <v>222</v>
      </c>
      <c r="O18" s="127" t="s">
        <v>223</v>
      </c>
      <c r="P18" s="5">
        <v>13</v>
      </c>
      <c r="Q18" s="131"/>
      <c r="R18" s="29">
        <v>1449901297634</v>
      </c>
      <c r="S18" s="121" t="s">
        <v>1086</v>
      </c>
      <c r="T18" s="127" t="s">
        <v>1084</v>
      </c>
    </row>
    <row r="19" spans="1:20" ht="21" customHeight="1" x14ac:dyDescent="0.55000000000000004">
      <c r="A19" s="5">
        <v>14</v>
      </c>
      <c r="B19" s="7"/>
      <c r="C19" s="107">
        <v>1409904762371</v>
      </c>
      <c r="D19" s="121" t="s">
        <v>94</v>
      </c>
      <c r="E19" s="9"/>
      <c r="F19" s="5">
        <v>14</v>
      </c>
      <c r="G19" s="11">
        <v>10604</v>
      </c>
      <c r="H19" s="93">
        <v>1449901268260</v>
      </c>
      <c r="I19" s="138" t="s">
        <v>124</v>
      </c>
      <c r="J19" s="9"/>
      <c r="K19" s="5">
        <v>14</v>
      </c>
      <c r="L19" s="143" t="s">
        <v>161</v>
      </c>
      <c r="M19" s="156" t="s">
        <v>162</v>
      </c>
      <c r="N19" s="142" t="s">
        <v>163</v>
      </c>
      <c r="O19" s="5"/>
      <c r="P19" s="5">
        <v>14</v>
      </c>
      <c r="Q19" s="131">
        <v>10608</v>
      </c>
      <c r="R19" s="102" t="s">
        <v>195</v>
      </c>
      <c r="S19" s="142" t="s">
        <v>196</v>
      </c>
      <c r="T19" s="10"/>
    </row>
    <row r="20" spans="1:20" ht="21" customHeight="1" x14ac:dyDescent="0.55000000000000004">
      <c r="A20" s="5">
        <v>15</v>
      </c>
      <c r="B20" s="7"/>
      <c r="C20" s="107">
        <v>1449901298428</v>
      </c>
      <c r="D20" s="121" t="s">
        <v>95</v>
      </c>
      <c r="E20" s="10"/>
      <c r="F20" s="5">
        <v>15</v>
      </c>
      <c r="G20" s="28">
        <v>10606</v>
      </c>
      <c r="H20" s="93" t="s">
        <v>125</v>
      </c>
      <c r="I20" s="138" t="s">
        <v>126</v>
      </c>
      <c r="J20" s="10"/>
      <c r="K20" s="5">
        <v>15</v>
      </c>
      <c r="L20" s="143">
        <v>10651</v>
      </c>
      <c r="M20" s="156" t="s">
        <v>164</v>
      </c>
      <c r="N20" s="142" t="s">
        <v>165</v>
      </c>
      <c r="O20" s="28"/>
      <c r="P20" s="5">
        <v>15</v>
      </c>
      <c r="Q20" s="131">
        <v>10609</v>
      </c>
      <c r="R20" s="156">
        <v>1449901285008</v>
      </c>
      <c r="S20" s="150" t="s">
        <v>197</v>
      </c>
      <c r="T20" s="10"/>
    </row>
    <row r="21" spans="1:20" ht="21" customHeight="1" x14ac:dyDescent="0.55000000000000004">
      <c r="A21" s="5">
        <v>16</v>
      </c>
      <c r="B21" s="7"/>
      <c r="C21" s="107">
        <v>1139600916699</v>
      </c>
      <c r="D21" s="121" t="s">
        <v>96</v>
      </c>
      <c r="E21" s="10"/>
      <c r="F21" s="5">
        <v>16</v>
      </c>
      <c r="G21" s="11">
        <v>10607</v>
      </c>
      <c r="H21" s="93">
        <v>1449901270922</v>
      </c>
      <c r="I21" s="138" t="s">
        <v>127</v>
      </c>
      <c r="J21" s="10"/>
      <c r="K21" s="5">
        <v>16</v>
      </c>
      <c r="L21" s="158">
        <v>10652</v>
      </c>
      <c r="M21" s="107">
        <v>1449500048048</v>
      </c>
      <c r="N21" s="142" t="s">
        <v>166</v>
      </c>
      <c r="O21" s="28"/>
      <c r="P21" s="5">
        <v>16</v>
      </c>
      <c r="Q21" s="131">
        <v>10614</v>
      </c>
      <c r="R21" s="156" t="s">
        <v>198</v>
      </c>
      <c r="S21" s="142" t="s">
        <v>199</v>
      </c>
      <c r="T21" s="10"/>
    </row>
    <row r="22" spans="1:20" ht="21" customHeight="1" x14ac:dyDescent="0.55000000000000004">
      <c r="A22" s="5">
        <v>17</v>
      </c>
      <c r="B22" s="7"/>
      <c r="C22" s="107">
        <v>1449901285687</v>
      </c>
      <c r="D22" s="121" t="s">
        <v>97</v>
      </c>
      <c r="E22" s="10"/>
      <c r="F22" s="5">
        <v>17</v>
      </c>
      <c r="G22" s="11">
        <v>10610</v>
      </c>
      <c r="H22" s="93">
        <v>1339000170562</v>
      </c>
      <c r="I22" s="138" t="s">
        <v>128</v>
      </c>
      <c r="J22" s="10"/>
      <c r="K22" s="5">
        <v>17</v>
      </c>
      <c r="L22" s="158">
        <v>10653</v>
      </c>
      <c r="M22" s="107" t="s">
        <v>167</v>
      </c>
      <c r="N22" s="142" t="s">
        <v>168</v>
      </c>
      <c r="O22" s="28"/>
      <c r="P22" s="5">
        <v>17</v>
      </c>
      <c r="Q22" s="120">
        <v>10615</v>
      </c>
      <c r="R22" s="156">
        <v>1409904787519</v>
      </c>
      <c r="S22" s="150" t="s">
        <v>200</v>
      </c>
      <c r="T22" s="10"/>
    </row>
    <row r="23" spans="1:20" ht="21" customHeight="1" x14ac:dyDescent="0.2">
      <c r="A23" s="5">
        <v>18</v>
      </c>
      <c r="B23" s="7"/>
      <c r="C23" s="107">
        <v>1347600143904</v>
      </c>
      <c r="D23" s="121" t="s">
        <v>98</v>
      </c>
      <c r="E23" s="10"/>
      <c r="F23" s="5">
        <v>18</v>
      </c>
      <c r="G23" s="28">
        <v>10629</v>
      </c>
      <c r="H23" s="93">
        <v>1100704808762</v>
      </c>
      <c r="I23" s="138" t="s">
        <v>129</v>
      </c>
      <c r="J23" s="10"/>
      <c r="K23" s="5">
        <v>18</v>
      </c>
      <c r="L23" s="28">
        <v>10656</v>
      </c>
      <c r="M23" s="31">
        <v>1449901282718</v>
      </c>
      <c r="N23" s="159" t="s">
        <v>169</v>
      </c>
      <c r="O23" s="28"/>
      <c r="P23" s="5">
        <v>18</v>
      </c>
      <c r="Q23" s="131">
        <v>10628</v>
      </c>
      <c r="R23" s="156">
        <v>1449901278567</v>
      </c>
      <c r="S23" s="150" t="s">
        <v>201</v>
      </c>
      <c r="T23" s="9"/>
    </row>
    <row r="24" spans="1:20" ht="21" customHeight="1" x14ac:dyDescent="0.55000000000000004">
      <c r="A24" s="5">
        <v>19</v>
      </c>
      <c r="B24" s="7"/>
      <c r="C24" s="107">
        <v>1639900694450</v>
      </c>
      <c r="D24" s="121" t="s">
        <v>99</v>
      </c>
      <c r="E24" s="9"/>
      <c r="F24" s="5">
        <v>19</v>
      </c>
      <c r="G24" s="131">
        <v>10630</v>
      </c>
      <c r="H24" s="107">
        <v>1449901272259</v>
      </c>
      <c r="I24" s="159" t="s">
        <v>130</v>
      </c>
      <c r="J24" s="9"/>
      <c r="K24" s="5">
        <v>19</v>
      </c>
      <c r="L24" s="158">
        <v>10658</v>
      </c>
      <c r="M24" s="107" t="s">
        <v>170</v>
      </c>
      <c r="N24" s="142" t="s">
        <v>171</v>
      </c>
      <c r="O24" s="5"/>
      <c r="P24" s="5">
        <v>19</v>
      </c>
      <c r="Q24" s="143">
        <v>10638</v>
      </c>
      <c r="R24" s="102">
        <v>1209602076808</v>
      </c>
      <c r="S24" s="142" t="s">
        <v>202</v>
      </c>
      <c r="T24" s="9"/>
    </row>
    <row r="25" spans="1:20" ht="21" customHeight="1" x14ac:dyDescent="0.55000000000000004">
      <c r="A25" s="5">
        <v>20</v>
      </c>
      <c r="B25" s="11"/>
      <c r="C25" s="107">
        <v>1449901286497</v>
      </c>
      <c r="D25" s="121" t="s">
        <v>100</v>
      </c>
      <c r="E25" s="9"/>
      <c r="F25" s="5">
        <v>20</v>
      </c>
      <c r="G25" s="11">
        <v>10631</v>
      </c>
      <c r="H25" s="93" t="s">
        <v>131</v>
      </c>
      <c r="I25" s="138" t="s">
        <v>961</v>
      </c>
      <c r="J25" s="9"/>
      <c r="K25" s="5">
        <v>20</v>
      </c>
      <c r="L25" s="158">
        <v>10659</v>
      </c>
      <c r="M25" s="107" t="s">
        <v>172</v>
      </c>
      <c r="N25" s="142" t="s">
        <v>173</v>
      </c>
      <c r="O25" s="5"/>
      <c r="P25" s="5">
        <v>20</v>
      </c>
      <c r="Q25" s="131">
        <v>10654</v>
      </c>
      <c r="R25" s="107">
        <v>1449901295631</v>
      </c>
      <c r="S25" s="142" t="s">
        <v>203</v>
      </c>
      <c r="T25" s="12"/>
    </row>
    <row r="26" spans="1:20" ht="21" customHeight="1" x14ac:dyDescent="0.55000000000000004">
      <c r="A26" s="5">
        <v>21</v>
      </c>
      <c r="B26" s="5"/>
      <c r="C26" s="107">
        <v>1103705465217</v>
      </c>
      <c r="D26" s="121" t="s">
        <v>101</v>
      </c>
      <c r="E26" s="12"/>
      <c r="F26" s="5">
        <v>21</v>
      </c>
      <c r="G26" s="28">
        <v>10633</v>
      </c>
      <c r="H26" s="93" t="s">
        <v>132</v>
      </c>
      <c r="I26" s="138" t="s">
        <v>133</v>
      </c>
      <c r="J26" s="12"/>
      <c r="K26" s="5">
        <v>21</v>
      </c>
      <c r="L26" s="158">
        <v>10661</v>
      </c>
      <c r="M26" s="107">
        <v>1449901285849</v>
      </c>
      <c r="N26" s="142" t="s">
        <v>174</v>
      </c>
      <c r="O26" s="7"/>
      <c r="P26" s="5">
        <v>21</v>
      </c>
      <c r="Q26" s="131">
        <v>10657</v>
      </c>
      <c r="R26" s="156">
        <v>1449500048081</v>
      </c>
      <c r="S26" s="142" t="s">
        <v>204</v>
      </c>
      <c r="T26" s="10"/>
    </row>
    <row r="27" spans="1:20" ht="21" customHeight="1" x14ac:dyDescent="0.55000000000000004">
      <c r="A27" s="5">
        <v>22</v>
      </c>
      <c r="B27" s="5"/>
      <c r="C27" s="160"/>
      <c r="D27" s="8"/>
      <c r="E27" s="10"/>
      <c r="F27" s="5">
        <v>22</v>
      </c>
      <c r="G27" s="11">
        <v>10674</v>
      </c>
      <c r="H27" s="29" t="s">
        <v>134</v>
      </c>
      <c r="I27" s="138" t="s">
        <v>135</v>
      </c>
      <c r="J27" s="10"/>
      <c r="K27" s="5">
        <v>22</v>
      </c>
      <c r="L27" s="158">
        <v>10677</v>
      </c>
      <c r="M27" s="107">
        <v>1449500047530</v>
      </c>
      <c r="N27" s="142" t="s">
        <v>175</v>
      </c>
      <c r="O27" s="28"/>
      <c r="P27" s="5">
        <v>22</v>
      </c>
      <c r="Q27" s="120">
        <v>10673</v>
      </c>
      <c r="R27" s="107" t="s">
        <v>205</v>
      </c>
      <c r="S27" s="142" t="s">
        <v>206</v>
      </c>
      <c r="T27" s="26"/>
    </row>
    <row r="28" spans="1:20" ht="21" customHeight="1" x14ac:dyDescent="0.55000000000000004">
      <c r="A28" s="5">
        <v>23</v>
      </c>
      <c r="B28" s="5"/>
      <c r="C28" s="155"/>
      <c r="D28" s="8"/>
      <c r="E28" s="163"/>
      <c r="F28" s="5">
        <v>23</v>
      </c>
      <c r="G28" s="11">
        <v>10672</v>
      </c>
      <c r="H28" s="29">
        <v>1449100160703</v>
      </c>
      <c r="I28" s="138" t="s">
        <v>136</v>
      </c>
      <c r="J28" s="163"/>
      <c r="K28" s="5">
        <v>23</v>
      </c>
      <c r="L28" s="158">
        <v>10678</v>
      </c>
      <c r="M28" s="107">
        <v>1449901292543</v>
      </c>
      <c r="N28" s="142" t="s">
        <v>176</v>
      </c>
      <c r="O28" s="164"/>
      <c r="P28" s="5">
        <v>23</v>
      </c>
      <c r="Q28" s="120">
        <v>10679</v>
      </c>
      <c r="R28" s="107" t="s">
        <v>207</v>
      </c>
      <c r="S28" s="142" t="s">
        <v>208</v>
      </c>
      <c r="T28" s="9"/>
    </row>
    <row r="29" spans="1:20" ht="21" customHeight="1" x14ac:dyDescent="0.2">
      <c r="A29" s="5">
        <v>24</v>
      </c>
      <c r="B29" s="5"/>
      <c r="C29" s="155"/>
      <c r="D29" s="8"/>
      <c r="E29" s="9"/>
      <c r="F29" s="5">
        <v>24</v>
      </c>
      <c r="G29" s="120">
        <v>10681</v>
      </c>
      <c r="H29" s="156">
        <v>1468700165799</v>
      </c>
      <c r="I29" s="142" t="s">
        <v>137</v>
      </c>
      <c r="J29" s="9"/>
      <c r="K29" s="5">
        <v>24</v>
      </c>
      <c r="L29" s="5"/>
      <c r="M29" s="107">
        <v>1104201135672</v>
      </c>
      <c r="N29" s="121" t="s">
        <v>225</v>
      </c>
      <c r="O29" s="127" t="s">
        <v>990</v>
      </c>
      <c r="P29" s="5">
        <v>24</v>
      </c>
      <c r="Q29" s="120" t="s">
        <v>209</v>
      </c>
      <c r="R29" s="107" t="s">
        <v>210</v>
      </c>
      <c r="S29" s="142" t="s">
        <v>211</v>
      </c>
      <c r="T29" s="9"/>
    </row>
    <row r="30" spans="1:20" ht="21" customHeight="1" x14ac:dyDescent="0.2">
      <c r="A30" s="5">
        <v>25</v>
      </c>
      <c r="B30" s="5"/>
      <c r="C30" s="161"/>
      <c r="D30" s="162"/>
      <c r="E30" s="9"/>
      <c r="F30" s="5">
        <v>25</v>
      </c>
      <c r="G30" s="28">
        <v>10682</v>
      </c>
      <c r="H30" s="93">
        <v>1449500047998</v>
      </c>
      <c r="I30" s="138" t="s">
        <v>138</v>
      </c>
      <c r="J30" s="9"/>
      <c r="K30" s="5">
        <v>25</v>
      </c>
      <c r="L30" s="5"/>
      <c r="M30" s="107">
        <v>1449901269045</v>
      </c>
      <c r="N30" s="121" t="s">
        <v>226</v>
      </c>
      <c r="O30" s="127" t="s">
        <v>988</v>
      </c>
      <c r="P30" s="5">
        <v>25</v>
      </c>
      <c r="Q30" s="5"/>
      <c r="R30" s="107">
        <v>1468700164172</v>
      </c>
      <c r="S30" s="121" t="s">
        <v>1025</v>
      </c>
      <c r="T30" s="127" t="s">
        <v>1026</v>
      </c>
    </row>
    <row r="31" spans="1:20" ht="21" customHeight="1" x14ac:dyDescent="0.55000000000000004">
      <c r="A31" s="5">
        <v>26</v>
      </c>
      <c r="B31" s="5"/>
      <c r="C31" s="155"/>
      <c r="D31" s="8"/>
      <c r="E31" s="35"/>
      <c r="F31" s="5">
        <v>26</v>
      </c>
      <c r="G31" s="5"/>
      <c r="H31" s="107">
        <v>1129902611017</v>
      </c>
      <c r="I31" s="121" t="s">
        <v>218</v>
      </c>
      <c r="J31" s="36" t="s">
        <v>219</v>
      </c>
      <c r="K31" s="5">
        <v>26</v>
      </c>
      <c r="L31" s="5"/>
      <c r="M31" s="107">
        <v>1449901279385</v>
      </c>
      <c r="N31" s="121" t="s">
        <v>227</v>
      </c>
      <c r="O31" s="127" t="s">
        <v>989</v>
      </c>
      <c r="P31" s="5">
        <v>26</v>
      </c>
      <c r="Q31" s="5"/>
      <c r="R31" s="29"/>
      <c r="S31" s="35"/>
      <c r="T31" s="35"/>
    </row>
    <row r="32" spans="1:20" ht="21" customHeight="1" x14ac:dyDescent="0.55000000000000004">
      <c r="A32" s="5">
        <v>27</v>
      </c>
      <c r="B32" s="5"/>
      <c r="C32" s="155"/>
      <c r="D32" s="35"/>
      <c r="E32" s="35"/>
      <c r="F32" s="5">
        <v>27</v>
      </c>
      <c r="G32" s="5"/>
      <c r="H32" s="155"/>
      <c r="I32" s="165"/>
      <c r="J32" s="35"/>
      <c r="K32" s="5">
        <v>27</v>
      </c>
      <c r="L32" s="5"/>
      <c r="M32" s="155"/>
      <c r="N32" s="35"/>
      <c r="O32" s="28"/>
      <c r="P32" s="5">
        <v>27</v>
      </c>
      <c r="Q32" s="5"/>
      <c r="R32" s="215"/>
      <c r="T32" s="35"/>
    </row>
    <row r="33" spans="1:20" ht="21" customHeight="1" x14ac:dyDescent="0.55000000000000004">
      <c r="A33" s="5">
        <v>28</v>
      </c>
      <c r="B33" s="5"/>
      <c r="C33" s="216"/>
      <c r="D33" s="35"/>
      <c r="E33" s="35"/>
      <c r="F33" s="5">
        <v>28</v>
      </c>
      <c r="G33" s="5"/>
      <c r="H33" s="216"/>
      <c r="I33" s="35"/>
      <c r="J33" s="35"/>
      <c r="K33" s="5">
        <v>28</v>
      </c>
      <c r="L33" s="5"/>
      <c r="M33" s="216"/>
      <c r="N33" s="35"/>
      <c r="O33" s="28"/>
      <c r="P33" s="5">
        <v>28</v>
      </c>
      <c r="Q33" s="5"/>
      <c r="R33" s="217"/>
      <c r="S33" s="218"/>
      <c r="T33" s="10"/>
    </row>
    <row r="34" spans="1:20" ht="21" customHeight="1" x14ac:dyDescent="0.2">
      <c r="A34" s="5">
        <v>29</v>
      </c>
      <c r="B34" s="5"/>
      <c r="C34" s="155"/>
      <c r="D34" s="10"/>
      <c r="E34" s="10"/>
      <c r="F34" s="5">
        <v>29</v>
      </c>
      <c r="G34" s="5"/>
      <c r="H34" s="155"/>
      <c r="I34" s="10"/>
      <c r="J34" s="10"/>
      <c r="K34" s="5">
        <v>29</v>
      </c>
      <c r="L34" s="5"/>
      <c r="M34" s="155"/>
      <c r="N34" s="10"/>
      <c r="O34" s="28"/>
      <c r="P34" s="5">
        <v>29</v>
      </c>
      <c r="Q34" s="5"/>
      <c r="R34" s="155"/>
      <c r="S34" s="10"/>
      <c r="T34" s="9"/>
    </row>
    <row r="35" spans="1:20" ht="21" customHeight="1" x14ac:dyDescent="0.2">
      <c r="A35" s="5">
        <v>30</v>
      </c>
      <c r="B35" s="5"/>
      <c r="C35" s="155"/>
      <c r="D35" s="10"/>
      <c r="E35" s="9"/>
      <c r="F35" s="5">
        <v>30</v>
      </c>
      <c r="G35" s="5"/>
      <c r="H35" s="155"/>
      <c r="I35" s="10"/>
      <c r="J35" s="9"/>
      <c r="K35" s="5">
        <v>30</v>
      </c>
      <c r="L35" s="5"/>
      <c r="M35" s="155"/>
      <c r="N35" s="10"/>
      <c r="O35" s="5"/>
      <c r="P35" s="5">
        <v>30</v>
      </c>
      <c r="Q35" s="5"/>
      <c r="R35" s="155"/>
      <c r="S35" s="10"/>
      <c r="T35" s="9"/>
    </row>
    <row r="36" spans="1:20" ht="21" customHeight="1" x14ac:dyDescent="0.2">
      <c r="A36" s="13"/>
      <c r="B36" s="13"/>
      <c r="C36" s="14"/>
      <c r="D36" s="17"/>
      <c r="E36" s="16"/>
      <c r="F36" s="13"/>
      <c r="G36" s="13"/>
      <c r="H36" s="14"/>
      <c r="I36" s="17"/>
      <c r="J36" s="16"/>
      <c r="K36" s="13"/>
      <c r="L36" s="13"/>
      <c r="M36" s="14"/>
      <c r="N36" s="17"/>
      <c r="O36" s="13"/>
      <c r="P36" s="13"/>
      <c r="Q36"/>
      <c r="R36"/>
      <c r="S36"/>
      <c r="T36"/>
    </row>
    <row r="37" spans="1:20" x14ac:dyDescent="0.2">
      <c r="A37" s="13"/>
      <c r="B37" s="13"/>
      <c r="C37" s="18"/>
      <c r="D37" s="15"/>
      <c r="E37" s="19"/>
      <c r="F37" s="13"/>
      <c r="G37" s="13"/>
      <c r="H37" s="18"/>
      <c r="I37" s="15"/>
      <c r="J37" s="19"/>
      <c r="K37" s="13"/>
      <c r="L37" s="13"/>
      <c r="M37" s="18"/>
      <c r="N37" s="15"/>
      <c r="O37" s="13"/>
      <c r="P37" s="13"/>
      <c r="Q37" s="13"/>
      <c r="R37" s="18"/>
      <c r="S37" s="15"/>
      <c r="T37" s="19"/>
    </row>
    <row r="38" spans="1:20" x14ac:dyDescent="0.2">
      <c r="A38" s="13"/>
      <c r="B38" s="13"/>
      <c r="C38" s="18"/>
      <c r="D38" s="15"/>
      <c r="E38" s="19"/>
      <c r="F38" s="13"/>
      <c r="G38" s="13"/>
      <c r="H38" s="18"/>
      <c r="I38" s="15"/>
      <c r="J38" s="19"/>
      <c r="K38" s="13"/>
      <c r="L38" s="13"/>
      <c r="M38" s="18"/>
      <c r="N38" s="15"/>
      <c r="O38" s="13"/>
      <c r="P38" s="13"/>
      <c r="Q38" s="13"/>
      <c r="R38" s="18"/>
      <c r="S38" s="15"/>
      <c r="T38" s="19"/>
    </row>
    <row r="39" spans="1:20" x14ac:dyDescent="0.2">
      <c r="A39" s="13"/>
      <c r="B39" s="13"/>
      <c r="C39" s="18"/>
      <c r="D39" s="15"/>
      <c r="E39" s="19"/>
      <c r="F39" s="13"/>
      <c r="G39" s="13"/>
      <c r="H39" s="18"/>
      <c r="I39" s="15"/>
      <c r="J39" s="19"/>
      <c r="K39" s="13"/>
      <c r="L39" s="13"/>
      <c r="M39" s="18"/>
      <c r="N39" s="15"/>
      <c r="O39" s="13"/>
      <c r="P39" s="13"/>
      <c r="Q39" s="13"/>
      <c r="R39" s="18"/>
      <c r="S39" s="15"/>
      <c r="T39" s="19"/>
    </row>
    <row r="40" spans="1:20" x14ac:dyDescent="0.2">
      <c r="A40" s="13"/>
      <c r="B40" s="13"/>
      <c r="C40" s="18"/>
      <c r="D40" s="15"/>
      <c r="E40" s="19"/>
      <c r="F40" s="13"/>
      <c r="G40" s="13"/>
      <c r="H40" s="18"/>
      <c r="I40" s="15"/>
      <c r="J40" s="19"/>
      <c r="K40" s="13"/>
      <c r="L40" s="13"/>
      <c r="M40" s="18"/>
      <c r="N40" s="15"/>
      <c r="O40" s="13"/>
      <c r="P40" s="13"/>
      <c r="Q40" s="13"/>
      <c r="R40" s="18"/>
      <c r="S40" s="15"/>
      <c r="T40" s="19"/>
    </row>
    <row r="41" spans="1:20" x14ac:dyDescent="0.2">
      <c r="A41" s="13"/>
      <c r="B41" s="13"/>
      <c r="C41" s="18"/>
      <c r="D41" s="15"/>
      <c r="E41" s="19"/>
      <c r="F41" s="13"/>
      <c r="G41" s="13"/>
      <c r="H41" s="18"/>
      <c r="I41" s="15"/>
      <c r="J41" s="19"/>
      <c r="K41" s="13"/>
      <c r="L41" s="13"/>
      <c r="M41" s="18"/>
      <c r="N41" s="15"/>
      <c r="O41" s="13"/>
      <c r="P41" s="13"/>
      <c r="Q41" s="13"/>
      <c r="R41" s="18"/>
      <c r="S41" s="15"/>
      <c r="T41" s="19"/>
    </row>
    <row r="42" spans="1:20" x14ac:dyDescent="0.2">
      <c r="A42" s="13"/>
      <c r="B42" s="13"/>
      <c r="C42" s="18"/>
      <c r="D42" s="15"/>
      <c r="E42" s="19"/>
      <c r="F42" s="13"/>
      <c r="G42" s="13"/>
      <c r="H42" s="18"/>
      <c r="I42" s="15"/>
      <c r="J42" s="19"/>
      <c r="K42" s="13"/>
      <c r="L42" s="13"/>
      <c r="M42" s="18"/>
      <c r="N42" s="15"/>
      <c r="O42" s="13"/>
      <c r="P42" s="13"/>
      <c r="Q42" s="13"/>
      <c r="R42" s="18"/>
      <c r="S42" s="15"/>
      <c r="T42" s="19"/>
    </row>
    <row r="43" spans="1:20" x14ac:dyDescent="0.2">
      <c r="A43" s="13"/>
      <c r="B43" s="13"/>
      <c r="C43" s="18"/>
      <c r="D43" s="15"/>
      <c r="E43" s="19"/>
      <c r="F43" s="13"/>
      <c r="G43" s="13"/>
      <c r="H43" s="18"/>
      <c r="I43" s="15"/>
      <c r="J43" s="19"/>
      <c r="K43" s="13"/>
      <c r="L43" s="13"/>
      <c r="M43" s="18"/>
      <c r="N43" s="15"/>
      <c r="O43" s="13"/>
      <c r="P43" s="13"/>
      <c r="Q43" s="13"/>
      <c r="R43" s="18"/>
      <c r="S43" s="15"/>
      <c r="T43" s="19"/>
    </row>
    <row r="44" spans="1:20" x14ac:dyDescent="0.2">
      <c r="A44" s="13"/>
      <c r="B44" s="13"/>
      <c r="C44" s="18"/>
      <c r="D44" s="15"/>
      <c r="E44" s="19"/>
      <c r="F44" s="13"/>
      <c r="G44" s="13"/>
      <c r="H44" s="18"/>
      <c r="I44" s="15"/>
      <c r="J44" s="19"/>
      <c r="K44" s="13"/>
      <c r="L44" s="13"/>
      <c r="M44" s="18"/>
      <c r="N44" s="15"/>
      <c r="O44" s="13"/>
      <c r="P44" s="13"/>
      <c r="Q44" s="13"/>
      <c r="R44" s="18"/>
      <c r="S44" s="15"/>
      <c r="T44" s="19"/>
    </row>
    <row r="45" spans="1:20" x14ac:dyDescent="0.2">
      <c r="A45" s="13"/>
      <c r="B45" s="13"/>
      <c r="C45" s="18"/>
      <c r="D45" s="15"/>
      <c r="E45" s="19"/>
      <c r="F45" s="13"/>
      <c r="G45" s="13"/>
      <c r="H45" s="18"/>
      <c r="I45" s="15"/>
      <c r="J45" s="19"/>
      <c r="K45" s="13"/>
      <c r="L45" s="13"/>
      <c r="M45" s="18"/>
      <c r="N45" s="15"/>
      <c r="O45" s="13"/>
      <c r="P45" s="13"/>
      <c r="Q45" s="20"/>
      <c r="R45" s="21"/>
      <c r="S45" s="22"/>
      <c r="T45" s="22"/>
    </row>
    <row r="46" spans="1:20" ht="23.25" x14ac:dyDescent="0.2">
      <c r="A46" s="20"/>
      <c r="B46" s="20"/>
      <c r="C46" s="21"/>
      <c r="D46" s="22"/>
      <c r="E46" s="22"/>
      <c r="F46" s="20"/>
      <c r="G46" s="20"/>
      <c r="H46" s="21"/>
      <c r="I46" s="22"/>
      <c r="J46" s="22"/>
      <c r="K46" s="20"/>
      <c r="L46" s="20"/>
      <c r="M46" s="21"/>
      <c r="N46" s="22"/>
      <c r="O46" s="20"/>
      <c r="P46" s="20"/>
      <c r="Q46" s="20"/>
      <c r="R46" s="21"/>
      <c r="S46" s="22"/>
      <c r="T46" s="22"/>
    </row>
    <row r="47" spans="1:20" x14ac:dyDescent="0.55000000000000004">
      <c r="A47" s="20"/>
      <c r="B47" s="20"/>
      <c r="C47" s="21"/>
      <c r="D47" s="22"/>
      <c r="E47" s="22"/>
      <c r="F47" s="20"/>
      <c r="G47" s="20"/>
      <c r="H47" s="21"/>
      <c r="I47" s="22"/>
      <c r="J47" s="22"/>
      <c r="K47" s="20"/>
      <c r="L47" s="20"/>
      <c r="M47" s="21"/>
      <c r="N47" s="22"/>
      <c r="O47" s="20"/>
      <c r="P47" s="20"/>
    </row>
  </sheetData>
  <mergeCells count="12">
    <mergeCell ref="A3:E3"/>
    <mergeCell ref="F3:J3"/>
    <mergeCell ref="K3:O3"/>
    <mergeCell ref="P3:T3"/>
    <mergeCell ref="A1:E1"/>
    <mergeCell ref="F1:J1"/>
    <mergeCell ref="K1:O1"/>
    <mergeCell ref="P1:T1"/>
    <mergeCell ref="A2:E2"/>
    <mergeCell ref="F2:J2"/>
    <mergeCell ref="K2:O2"/>
    <mergeCell ref="P2:T2"/>
  </mergeCells>
  <phoneticPr fontId="17" type="noConversion"/>
  <pageMargins left="0.51181102362204722" right="0.51181102362204722" top="0.55118110236220474" bottom="0.15748031496062992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8F66-D020-475A-9A97-2F9968A1909C}">
  <dimension ref="A1:O49"/>
  <sheetViews>
    <sheetView showWhiteSpace="0" view="pageLayout" topLeftCell="F16" zoomScale="86" zoomScaleNormal="85" zoomScalePageLayoutView="86" workbookViewId="0">
      <selection activeCell="N23" sqref="N23"/>
    </sheetView>
  </sheetViews>
  <sheetFormatPr defaultRowHeight="24" x14ac:dyDescent="0.55000000000000004"/>
  <cols>
    <col min="1" max="1" width="5.75" style="23" customWidth="1"/>
    <col min="2" max="2" width="12" style="23" customWidth="1"/>
    <col min="3" max="3" width="17.75" style="24" customWidth="1"/>
    <col min="4" max="4" width="26.625" style="23" customWidth="1"/>
    <col min="5" max="5" width="24" style="23" customWidth="1"/>
    <col min="6" max="6" width="5.75" style="23" customWidth="1"/>
    <col min="7" max="7" width="12" style="23" customWidth="1"/>
    <col min="8" max="8" width="17.75" style="24" customWidth="1"/>
    <col min="9" max="9" width="26.625" style="23" customWidth="1"/>
    <col min="10" max="10" width="24" style="77" customWidth="1"/>
    <col min="11" max="11" width="5.75" style="23" customWidth="1"/>
    <col min="12" max="12" width="12" style="23" customWidth="1"/>
    <col min="13" max="13" width="17.75" style="24" customWidth="1"/>
    <col min="14" max="14" width="26.625" style="23" customWidth="1"/>
    <col min="15" max="15" width="24" style="77" customWidth="1"/>
  </cols>
  <sheetData>
    <row r="1" spans="1:15" ht="20.25" customHeight="1" x14ac:dyDescent="0.55000000000000004">
      <c r="A1" s="238" t="s">
        <v>827</v>
      </c>
      <c r="B1" s="238"/>
      <c r="C1" s="238"/>
      <c r="D1" s="238"/>
      <c r="E1" s="238"/>
      <c r="F1" s="238" t="s">
        <v>828</v>
      </c>
      <c r="G1" s="238"/>
      <c r="H1" s="238"/>
      <c r="I1" s="238"/>
      <c r="J1" s="238"/>
      <c r="K1" s="238" t="s">
        <v>829</v>
      </c>
      <c r="L1" s="238"/>
      <c r="M1" s="238"/>
      <c r="N1" s="238"/>
      <c r="O1" s="238"/>
    </row>
    <row r="2" spans="1:15" ht="20.25" customHeight="1" x14ac:dyDescent="0.55000000000000004">
      <c r="A2" s="238" t="s">
        <v>7</v>
      </c>
      <c r="B2" s="238"/>
      <c r="C2" s="238"/>
      <c r="D2" s="238"/>
      <c r="E2" s="238"/>
      <c r="F2" s="238" t="s">
        <v>7</v>
      </c>
      <c r="G2" s="238"/>
      <c r="H2" s="238"/>
      <c r="I2" s="238"/>
      <c r="J2" s="238"/>
      <c r="K2" s="238" t="s">
        <v>7</v>
      </c>
      <c r="L2" s="238"/>
      <c r="M2" s="238"/>
      <c r="N2" s="238"/>
      <c r="O2" s="238"/>
    </row>
    <row r="3" spans="1:15" ht="20.25" customHeight="1" x14ac:dyDescent="0.55000000000000004">
      <c r="A3" s="238" t="s">
        <v>1</v>
      </c>
      <c r="B3" s="238"/>
      <c r="C3" s="238"/>
      <c r="D3" s="238"/>
      <c r="E3" s="238"/>
      <c r="F3" s="238" t="s">
        <v>1</v>
      </c>
      <c r="G3" s="238"/>
      <c r="H3" s="238"/>
      <c r="I3" s="238"/>
      <c r="J3" s="238"/>
      <c r="K3" s="238" t="s">
        <v>1</v>
      </c>
      <c r="L3" s="238"/>
      <c r="M3" s="238"/>
      <c r="N3" s="238"/>
      <c r="O3" s="238"/>
    </row>
    <row r="4" spans="1:15" ht="19.7" customHeight="1" x14ac:dyDescent="0.55000000000000004">
      <c r="A4" s="151" t="s">
        <v>1003</v>
      </c>
      <c r="B4" s="66"/>
      <c r="C4" s="67"/>
      <c r="D4" s="66"/>
      <c r="E4" s="66"/>
      <c r="F4" s="152" t="s">
        <v>1004</v>
      </c>
      <c r="G4" s="66"/>
      <c r="H4" s="67"/>
      <c r="I4" s="66"/>
      <c r="J4" s="66"/>
      <c r="K4" s="152" t="s">
        <v>1005</v>
      </c>
      <c r="L4" s="66"/>
      <c r="M4" s="67"/>
      <c r="N4" s="66"/>
      <c r="O4" s="66"/>
    </row>
    <row r="5" spans="1:15" ht="18.95" customHeight="1" x14ac:dyDescent="0.2">
      <c r="A5" s="68" t="s">
        <v>2</v>
      </c>
      <c r="B5" s="68" t="s">
        <v>3</v>
      </c>
      <c r="C5" s="69" t="s">
        <v>4</v>
      </c>
      <c r="D5" s="68" t="s">
        <v>5</v>
      </c>
      <c r="E5" s="68" t="s">
        <v>6</v>
      </c>
      <c r="F5" s="68" t="s">
        <v>2</v>
      </c>
      <c r="G5" s="68" t="s">
        <v>3</v>
      </c>
      <c r="H5" s="69" t="s">
        <v>4</v>
      </c>
      <c r="I5" s="68" t="s">
        <v>5</v>
      </c>
      <c r="J5" s="68" t="s">
        <v>6</v>
      </c>
      <c r="K5" s="68" t="s">
        <v>2</v>
      </c>
      <c r="L5" s="68" t="s">
        <v>3</v>
      </c>
      <c r="M5" s="69" t="s">
        <v>4</v>
      </c>
      <c r="N5" s="68" t="s">
        <v>5</v>
      </c>
      <c r="O5" s="68" t="s">
        <v>6</v>
      </c>
    </row>
    <row r="6" spans="1:15" ht="18.95" customHeight="1" x14ac:dyDescent="0.2">
      <c r="A6" s="46">
        <v>1</v>
      </c>
      <c r="B6" s="57">
        <v>10482</v>
      </c>
      <c r="C6" s="59">
        <v>1449901251359</v>
      </c>
      <c r="D6" s="47" t="s">
        <v>830</v>
      </c>
      <c r="E6" s="46" t="s">
        <v>39</v>
      </c>
      <c r="F6" s="46">
        <v>1</v>
      </c>
      <c r="G6" s="61">
        <v>10504</v>
      </c>
      <c r="H6" s="65">
        <v>1449500047246</v>
      </c>
      <c r="I6" s="62" t="s">
        <v>853</v>
      </c>
      <c r="J6" s="46" t="s">
        <v>428</v>
      </c>
      <c r="K6" s="46">
        <v>1</v>
      </c>
      <c r="L6" s="61">
        <v>10492</v>
      </c>
      <c r="M6" s="65">
        <v>1449500046428</v>
      </c>
      <c r="N6" s="62" t="s">
        <v>886</v>
      </c>
      <c r="O6" s="46" t="s">
        <v>581</v>
      </c>
    </row>
    <row r="7" spans="1:15" ht="18.95" customHeight="1" x14ac:dyDescent="0.2">
      <c r="A7" s="46">
        <v>2</v>
      </c>
      <c r="B7" s="58">
        <v>10484</v>
      </c>
      <c r="C7" s="44">
        <v>1449901252525</v>
      </c>
      <c r="D7" s="56" t="s">
        <v>831</v>
      </c>
      <c r="E7" s="46" t="s">
        <v>851</v>
      </c>
      <c r="F7" s="46">
        <v>2</v>
      </c>
      <c r="G7" s="61">
        <v>10505</v>
      </c>
      <c r="H7" s="65" t="s">
        <v>885</v>
      </c>
      <c r="I7" s="62" t="s">
        <v>854</v>
      </c>
      <c r="J7" s="46" t="s">
        <v>926</v>
      </c>
      <c r="K7" s="46">
        <v>2</v>
      </c>
      <c r="L7" s="61">
        <v>10506</v>
      </c>
      <c r="M7" s="65">
        <v>1449901233121</v>
      </c>
      <c r="N7" s="62" t="s">
        <v>887</v>
      </c>
      <c r="O7" s="46" t="s">
        <v>926</v>
      </c>
    </row>
    <row r="8" spans="1:15" ht="18.95" customHeight="1" x14ac:dyDescent="0.2">
      <c r="A8" s="46">
        <v>3</v>
      </c>
      <c r="B8" s="58">
        <v>10508</v>
      </c>
      <c r="C8" s="44">
        <v>1449500046894</v>
      </c>
      <c r="D8" s="56" t="s">
        <v>832</v>
      </c>
      <c r="E8" s="46" t="s">
        <v>852</v>
      </c>
      <c r="F8" s="46">
        <v>3</v>
      </c>
      <c r="G8" s="61">
        <v>10510</v>
      </c>
      <c r="H8" s="65">
        <v>1449901233164</v>
      </c>
      <c r="I8" s="62" t="s">
        <v>855</v>
      </c>
      <c r="J8" s="46" t="s">
        <v>1082</v>
      </c>
      <c r="K8" s="46">
        <v>3</v>
      </c>
      <c r="L8" s="61">
        <v>10528</v>
      </c>
      <c r="M8" s="65">
        <v>1449500046011</v>
      </c>
      <c r="N8" s="62" t="s">
        <v>888</v>
      </c>
      <c r="O8" s="46" t="s">
        <v>1023</v>
      </c>
    </row>
    <row r="9" spans="1:15" ht="18.95" customHeight="1" x14ac:dyDescent="0.2">
      <c r="A9" s="46">
        <v>4</v>
      </c>
      <c r="B9" s="58">
        <v>10522</v>
      </c>
      <c r="C9" s="44">
        <v>1449901258086</v>
      </c>
      <c r="D9" s="56" t="s">
        <v>833</v>
      </c>
      <c r="E9" s="70"/>
      <c r="F9" s="46">
        <v>4</v>
      </c>
      <c r="G9" s="61">
        <v>10525</v>
      </c>
      <c r="H9" s="65">
        <v>1449901261630</v>
      </c>
      <c r="I9" s="62" t="s">
        <v>856</v>
      </c>
      <c r="J9" s="70"/>
      <c r="K9" s="46">
        <v>4</v>
      </c>
      <c r="L9" s="61">
        <v>10530</v>
      </c>
      <c r="M9" s="65">
        <v>1449500046347</v>
      </c>
      <c r="N9" s="62" t="s">
        <v>889</v>
      </c>
      <c r="O9" s="70"/>
    </row>
    <row r="10" spans="1:15" ht="18.95" customHeight="1" x14ac:dyDescent="0.2">
      <c r="A10" s="46">
        <v>5</v>
      </c>
      <c r="B10" s="58">
        <v>10529</v>
      </c>
      <c r="C10" s="59">
        <v>1449901229990</v>
      </c>
      <c r="D10" s="47" t="s">
        <v>834</v>
      </c>
      <c r="E10" s="70"/>
      <c r="F10" s="46">
        <v>5</v>
      </c>
      <c r="G10" s="61">
        <v>10526</v>
      </c>
      <c r="H10" s="65">
        <v>1449500046355</v>
      </c>
      <c r="I10" s="62" t="s">
        <v>857</v>
      </c>
      <c r="J10" s="70"/>
      <c r="K10" s="46">
        <v>5</v>
      </c>
      <c r="L10" s="61">
        <v>10531</v>
      </c>
      <c r="M10" s="65">
        <v>1449901243518</v>
      </c>
      <c r="N10" s="62" t="s">
        <v>890</v>
      </c>
      <c r="O10" s="70"/>
    </row>
    <row r="11" spans="1:15" ht="18.95" customHeight="1" x14ac:dyDescent="0.2">
      <c r="A11" s="46">
        <v>6</v>
      </c>
      <c r="B11" s="58">
        <v>10693</v>
      </c>
      <c r="C11" s="166">
        <v>1449901263675</v>
      </c>
      <c r="D11" s="56" t="s">
        <v>835</v>
      </c>
      <c r="E11" s="70"/>
      <c r="F11" s="46">
        <v>6</v>
      </c>
      <c r="G11" s="61">
        <v>10690</v>
      </c>
      <c r="H11" s="65">
        <v>1449901251987</v>
      </c>
      <c r="I11" s="167" t="s">
        <v>858</v>
      </c>
      <c r="J11" s="70"/>
      <c r="K11" s="46">
        <v>6</v>
      </c>
      <c r="L11" s="61">
        <v>10685</v>
      </c>
      <c r="M11" s="65">
        <v>1330501549779</v>
      </c>
      <c r="N11" s="62" t="s">
        <v>891</v>
      </c>
      <c r="O11" s="70"/>
    </row>
    <row r="12" spans="1:15" ht="18.95" customHeight="1" x14ac:dyDescent="0.2">
      <c r="A12" s="46">
        <v>7</v>
      </c>
      <c r="B12" s="58">
        <v>10695</v>
      </c>
      <c r="C12" s="44">
        <v>1449901234764</v>
      </c>
      <c r="D12" s="47" t="s">
        <v>836</v>
      </c>
      <c r="E12" s="70"/>
      <c r="F12" s="46">
        <v>7</v>
      </c>
      <c r="G12" s="61">
        <v>10501</v>
      </c>
      <c r="H12" s="65">
        <v>1449500046452</v>
      </c>
      <c r="I12" s="62" t="s">
        <v>859</v>
      </c>
      <c r="J12" s="70"/>
      <c r="K12" s="46">
        <v>7</v>
      </c>
      <c r="L12" s="61">
        <v>10490</v>
      </c>
      <c r="M12" s="65">
        <v>1449901240004</v>
      </c>
      <c r="N12" s="62" t="s">
        <v>892</v>
      </c>
      <c r="O12" s="70"/>
    </row>
    <row r="13" spans="1:15" ht="18.95" customHeight="1" x14ac:dyDescent="0.2">
      <c r="A13" s="46">
        <v>8</v>
      </c>
      <c r="B13" s="58">
        <v>10732</v>
      </c>
      <c r="C13" s="60">
        <v>1449901250549</v>
      </c>
      <c r="D13" s="47" t="s">
        <v>837</v>
      </c>
      <c r="E13" s="70"/>
      <c r="F13" s="46">
        <v>8</v>
      </c>
      <c r="G13" s="61">
        <v>10527</v>
      </c>
      <c r="H13" s="65">
        <v>1449901251260</v>
      </c>
      <c r="I13" s="62" t="s">
        <v>860</v>
      </c>
      <c r="J13" s="70"/>
      <c r="K13" s="46">
        <v>8</v>
      </c>
      <c r="L13" s="61">
        <v>10523</v>
      </c>
      <c r="M13" s="65">
        <v>1449901249818</v>
      </c>
      <c r="N13" s="62" t="s">
        <v>893</v>
      </c>
      <c r="O13" s="70"/>
    </row>
    <row r="14" spans="1:15" ht="18.95" customHeight="1" x14ac:dyDescent="0.2">
      <c r="A14" s="46">
        <v>9</v>
      </c>
      <c r="B14" s="58">
        <v>10817</v>
      </c>
      <c r="C14" s="44">
        <v>1103800090390</v>
      </c>
      <c r="D14" s="47" t="s">
        <v>838</v>
      </c>
      <c r="E14" s="70"/>
      <c r="F14" s="46">
        <v>9</v>
      </c>
      <c r="G14" s="61">
        <v>10694</v>
      </c>
      <c r="H14" s="65">
        <v>1209703204143</v>
      </c>
      <c r="I14" s="62" t="s">
        <v>861</v>
      </c>
      <c r="J14" s="70"/>
      <c r="K14" s="46">
        <v>9</v>
      </c>
      <c r="L14" s="61">
        <v>10689</v>
      </c>
      <c r="M14" s="65">
        <v>1468700161548</v>
      </c>
      <c r="N14" s="62" t="s">
        <v>894</v>
      </c>
      <c r="O14" s="70"/>
    </row>
    <row r="15" spans="1:15" ht="18.95" customHeight="1" x14ac:dyDescent="0.2">
      <c r="A15" s="46">
        <v>10</v>
      </c>
      <c r="B15" s="58">
        <v>10532</v>
      </c>
      <c r="C15" s="60">
        <v>1449500046282</v>
      </c>
      <c r="D15" s="168" t="s">
        <v>839</v>
      </c>
      <c r="E15" s="70"/>
      <c r="F15" s="46">
        <v>10</v>
      </c>
      <c r="G15" s="58">
        <v>10819</v>
      </c>
      <c r="H15" s="60">
        <v>1459901785426</v>
      </c>
      <c r="I15" s="62" t="s">
        <v>862</v>
      </c>
      <c r="J15" s="70"/>
      <c r="K15" s="46">
        <v>10</v>
      </c>
      <c r="L15" s="58">
        <v>10820</v>
      </c>
      <c r="M15" s="60">
        <v>1449901249133</v>
      </c>
      <c r="N15" s="62" t="s">
        <v>895</v>
      </c>
      <c r="O15" s="70"/>
    </row>
    <row r="16" spans="1:15" ht="18.95" customHeight="1" x14ac:dyDescent="0.2">
      <c r="A16" s="46">
        <v>11</v>
      </c>
      <c r="B16" s="58">
        <v>10495</v>
      </c>
      <c r="C16" s="44">
        <v>1449901261389</v>
      </c>
      <c r="D16" s="47" t="s">
        <v>840</v>
      </c>
      <c r="E16" s="70"/>
      <c r="F16" s="46">
        <v>11</v>
      </c>
      <c r="G16" s="58">
        <v>10509</v>
      </c>
      <c r="H16" s="60">
        <v>1449500046878</v>
      </c>
      <c r="I16" s="62" t="s">
        <v>863</v>
      </c>
      <c r="J16" s="70"/>
      <c r="K16" s="46">
        <v>11</v>
      </c>
      <c r="L16" s="58">
        <v>10822</v>
      </c>
      <c r="M16" s="60">
        <v>1449500037194</v>
      </c>
      <c r="N16" s="62" t="s">
        <v>896</v>
      </c>
      <c r="O16" s="70"/>
    </row>
    <row r="17" spans="1:15" ht="18.95" customHeight="1" x14ac:dyDescent="0.2">
      <c r="A17" s="46">
        <v>12</v>
      </c>
      <c r="B17" s="58">
        <v>10497</v>
      </c>
      <c r="C17" s="44">
        <v>1439900839824</v>
      </c>
      <c r="D17" s="47" t="s">
        <v>841</v>
      </c>
      <c r="E17" s="70"/>
      <c r="F17" s="46">
        <v>12</v>
      </c>
      <c r="G17" s="61">
        <v>10486</v>
      </c>
      <c r="H17" s="65">
        <v>1409600635018</v>
      </c>
      <c r="I17" s="62" t="s">
        <v>864</v>
      </c>
      <c r="J17" s="70"/>
      <c r="K17" s="46">
        <v>12</v>
      </c>
      <c r="L17" s="58">
        <v>10823</v>
      </c>
      <c r="M17" s="60">
        <v>1449901252762</v>
      </c>
      <c r="N17" s="62" t="s">
        <v>897</v>
      </c>
      <c r="O17" s="70"/>
    </row>
    <row r="18" spans="1:15" ht="18.95" customHeight="1" x14ac:dyDescent="0.2">
      <c r="A18" s="46">
        <v>13</v>
      </c>
      <c r="B18" s="58">
        <v>10520</v>
      </c>
      <c r="C18" s="59">
        <v>1449901231234</v>
      </c>
      <c r="D18" s="47" t="s">
        <v>842</v>
      </c>
      <c r="E18" s="70"/>
      <c r="F18" s="46">
        <v>13</v>
      </c>
      <c r="G18" s="57">
        <v>10524</v>
      </c>
      <c r="H18" s="59">
        <v>1449901249818</v>
      </c>
      <c r="I18" s="169" t="s">
        <v>901</v>
      </c>
      <c r="J18" s="70"/>
      <c r="K18" s="46">
        <v>13</v>
      </c>
      <c r="L18" s="57">
        <v>10485</v>
      </c>
      <c r="M18" s="59">
        <v>1449901250417</v>
      </c>
      <c r="N18" s="169" t="s">
        <v>898</v>
      </c>
      <c r="O18" s="70"/>
    </row>
    <row r="19" spans="1:15" ht="18.95" customHeight="1" x14ac:dyDescent="0.2">
      <c r="A19" s="46">
        <v>14</v>
      </c>
      <c r="B19" s="58">
        <v>10521</v>
      </c>
      <c r="C19" s="44">
        <v>1449500046118</v>
      </c>
      <c r="D19" s="47" t="s">
        <v>843</v>
      </c>
      <c r="E19" s="70"/>
      <c r="F19" s="46">
        <v>14</v>
      </c>
      <c r="G19" s="58">
        <v>10489</v>
      </c>
      <c r="H19" s="44">
        <v>1449901243585</v>
      </c>
      <c r="I19" s="170" t="s">
        <v>866</v>
      </c>
      <c r="J19" s="70"/>
      <c r="K19" s="46">
        <v>14</v>
      </c>
      <c r="L19" s="58">
        <v>10491</v>
      </c>
      <c r="M19" s="44">
        <v>1449901232541</v>
      </c>
      <c r="N19" s="170" t="s">
        <v>899</v>
      </c>
      <c r="O19" s="70"/>
    </row>
    <row r="20" spans="1:15" ht="18.95" customHeight="1" x14ac:dyDescent="0.2">
      <c r="A20" s="46">
        <v>15</v>
      </c>
      <c r="B20" s="58">
        <v>10535</v>
      </c>
      <c r="C20" s="59">
        <v>1199901682191</v>
      </c>
      <c r="D20" s="47" t="s">
        <v>844</v>
      </c>
      <c r="E20" s="47"/>
      <c r="F20" s="46">
        <v>15</v>
      </c>
      <c r="G20" s="57">
        <v>10503</v>
      </c>
      <c r="H20" s="59">
        <v>1101801826886</v>
      </c>
      <c r="I20" s="169" t="s">
        <v>867</v>
      </c>
      <c r="J20" s="47"/>
      <c r="K20" s="46">
        <v>15</v>
      </c>
      <c r="L20" s="57">
        <v>10502</v>
      </c>
      <c r="M20" s="59">
        <v>1102004884549</v>
      </c>
      <c r="N20" s="169" t="s">
        <v>900</v>
      </c>
      <c r="O20" s="47"/>
    </row>
    <row r="21" spans="1:15" ht="18.95" customHeight="1" x14ac:dyDescent="0.2">
      <c r="A21" s="46">
        <v>16</v>
      </c>
      <c r="B21" s="58">
        <v>10536</v>
      </c>
      <c r="C21" s="44">
        <v>1449901241604</v>
      </c>
      <c r="D21" s="56" t="s">
        <v>845</v>
      </c>
      <c r="E21" s="47"/>
      <c r="F21" s="46">
        <v>16</v>
      </c>
      <c r="G21" s="58">
        <v>10821</v>
      </c>
      <c r="H21" s="60">
        <v>1449901243674</v>
      </c>
      <c r="I21" s="169" t="s">
        <v>868</v>
      </c>
      <c r="J21" s="71"/>
      <c r="K21" s="46">
        <v>16</v>
      </c>
      <c r="L21" s="57">
        <v>10488</v>
      </c>
      <c r="M21" s="59">
        <v>1449901254854</v>
      </c>
      <c r="N21" s="169" t="s">
        <v>865</v>
      </c>
      <c r="O21" s="47"/>
    </row>
    <row r="22" spans="1:15" ht="18.95" customHeight="1" x14ac:dyDescent="0.2">
      <c r="A22" s="46">
        <v>17</v>
      </c>
      <c r="B22" s="58">
        <v>10537</v>
      </c>
      <c r="C22" s="59">
        <v>1449901241612</v>
      </c>
      <c r="D22" s="47" t="s">
        <v>846</v>
      </c>
      <c r="E22" s="47"/>
      <c r="F22" s="46">
        <v>17</v>
      </c>
      <c r="G22" s="58"/>
      <c r="H22" s="107">
        <v>1449901259040</v>
      </c>
      <c r="I22" s="121" t="s">
        <v>919</v>
      </c>
      <c r="J22" s="88" t="s">
        <v>923</v>
      </c>
      <c r="K22" s="46">
        <v>17</v>
      </c>
      <c r="L22" s="58">
        <v>10586</v>
      </c>
      <c r="M22" s="44">
        <v>1449500047050</v>
      </c>
      <c r="N22" s="169" t="s">
        <v>902</v>
      </c>
      <c r="O22" s="47"/>
    </row>
    <row r="23" spans="1:15" ht="18.95" customHeight="1" x14ac:dyDescent="0.2">
      <c r="A23" s="46">
        <v>18</v>
      </c>
      <c r="B23" s="58">
        <v>10539</v>
      </c>
      <c r="C23" s="59">
        <v>1449901252584</v>
      </c>
      <c r="D23" s="47" t="s">
        <v>847</v>
      </c>
      <c r="E23" s="47"/>
      <c r="F23" s="46">
        <v>18</v>
      </c>
      <c r="G23" s="58"/>
      <c r="H23" s="60">
        <v>1103101416130</v>
      </c>
      <c r="I23" s="202" t="s">
        <v>1021</v>
      </c>
      <c r="J23" s="88" t="s">
        <v>1022</v>
      </c>
      <c r="K23" s="46">
        <v>18</v>
      </c>
      <c r="L23" s="57"/>
      <c r="M23" s="107">
        <v>1419903230979</v>
      </c>
      <c r="N23" s="121" t="s">
        <v>920</v>
      </c>
      <c r="O23" s="88" t="s">
        <v>924</v>
      </c>
    </row>
    <row r="24" spans="1:15" ht="18.95" customHeight="1" x14ac:dyDescent="0.2">
      <c r="A24" s="46">
        <v>19</v>
      </c>
      <c r="B24" s="57">
        <v>10687</v>
      </c>
      <c r="C24" s="59">
        <v>1449500046576</v>
      </c>
      <c r="D24" s="47" t="s">
        <v>848</v>
      </c>
      <c r="E24" s="70"/>
      <c r="F24" s="46">
        <v>19</v>
      </c>
      <c r="G24" s="58"/>
      <c r="H24" s="60">
        <v>1118700323940</v>
      </c>
      <c r="I24" s="202" t="s">
        <v>1080</v>
      </c>
      <c r="J24" s="88" t="s">
        <v>1081</v>
      </c>
      <c r="K24" s="46">
        <v>19</v>
      </c>
      <c r="L24" s="57">
        <v>10498</v>
      </c>
      <c r="M24" s="59">
        <v>1449901239723</v>
      </c>
      <c r="N24" s="169" t="s">
        <v>903</v>
      </c>
      <c r="O24" s="70"/>
    </row>
    <row r="25" spans="1:15" ht="18.95" customHeight="1" x14ac:dyDescent="0.2">
      <c r="A25" s="46">
        <v>20</v>
      </c>
      <c r="B25" s="58">
        <v>10688</v>
      </c>
      <c r="C25" s="60">
        <v>1449901229531</v>
      </c>
      <c r="D25" s="47" t="s">
        <v>849</v>
      </c>
      <c r="E25" s="70"/>
      <c r="F25" s="46">
        <v>20</v>
      </c>
      <c r="G25" s="58">
        <v>10513</v>
      </c>
      <c r="H25" s="44">
        <v>1449901241515</v>
      </c>
      <c r="I25" s="169" t="s">
        <v>869</v>
      </c>
      <c r="J25" s="47"/>
      <c r="K25" s="46">
        <v>20</v>
      </c>
      <c r="L25" s="58">
        <v>10516</v>
      </c>
      <c r="M25" s="44">
        <v>1468700159331</v>
      </c>
      <c r="N25" s="169" t="s">
        <v>904</v>
      </c>
      <c r="O25" s="70"/>
    </row>
    <row r="26" spans="1:15" ht="18.95" customHeight="1" x14ac:dyDescent="0.2">
      <c r="A26" s="46">
        <v>21</v>
      </c>
      <c r="B26" s="57">
        <v>10818</v>
      </c>
      <c r="C26" s="44">
        <v>1449901252193</v>
      </c>
      <c r="D26" s="47" t="s">
        <v>850</v>
      </c>
      <c r="E26" s="72"/>
      <c r="F26" s="46">
        <v>21</v>
      </c>
      <c r="G26" s="61">
        <v>10515</v>
      </c>
      <c r="H26" s="65">
        <v>1198100053046</v>
      </c>
      <c r="I26" s="62" t="s">
        <v>870</v>
      </c>
      <c r="J26" s="70"/>
      <c r="K26" s="46">
        <v>21</v>
      </c>
      <c r="L26" s="61">
        <v>10540</v>
      </c>
      <c r="M26" s="65">
        <v>1449500046436</v>
      </c>
      <c r="N26" s="62" t="s">
        <v>905</v>
      </c>
      <c r="O26" s="72"/>
    </row>
    <row r="27" spans="1:15" ht="18.95" customHeight="1" x14ac:dyDescent="0.2">
      <c r="A27" s="46">
        <v>22</v>
      </c>
      <c r="B27" s="37"/>
      <c r="C27" s="171"/>
      <c r="D27" s="47"/>
      <c r="E27" s="47"/>
      <c r="F27" s="46">
        <v>22</v>
      </c>
      <c r="G27" s="61">
        <v>10519</v>
      </c>
      <c r="H27" s="65">
        <v>1449500046231</v>
      </c>
      <c r="I27" s="62" t="s">
        <v>871</v>
      </c>
      <c r="J27" s="70"/>
      <c r="K27" s="46">
        <v>22</v>
      </c>
      <c r="L27" s="61">
        <v>10541</v>
      </c>
      <c r="M27" s="65">
        <v>1449901262717</v>
      </c>
      <c r="N27" s="62" t="s">
        <v>906</v>
      </c>
      <c r="O27" s="47"/>
    </row>
    <row r="28" spans="1:15" ht="18.95" customHeight="1" x14ac:dyDescent="0.2">
      <c r="A28" s="46">
        <v>23</v>
      </c>
      <c r="B28" s="37"/>
      <c r="C28" s="33"/>
      <c r="D28" s="39"/>
      <c r="E28" s="172"/>
      <c r="F28" s="46">
        <v>23</v>
      </c>
      <c r="G28" s="61">
        <v>10538</v>
      </c>
      <c r="H28" s="65">
        <v>1449901232371</v>
      </c>
      <c r="I28" s="62" t="s">
        <v>872</v>
      </c>
      <c r="J28" s="72"/>
      <c r="K28" s="46">
        <v>23</v>
      </c>
      <c r="L28" s="58">
        <v>10692</v>
      </c>
      <c r="M28" s="44" t="s">
        <v>917</v>
      </c>
      <c r="N28" s="170" t="s">
        <v>907</v>
      </c>
      <c r="O28" s="73"/>
    </row>
    <row r="29" spans="1:15" ht="18.95" customHeight="1" x14ac:dyDescent="0.2">
      <c r="A29" s="46">
        <v>24</v>
      </c>
      <c r="B29" s="37"/>
      <c r="C29" s="33"/>
      <c r="D29" s="39"/>
      <c r="E29" s="172"/>
      <c r="F29" s="46">
        <v>24</v>
      </c>
      <c r="G29" s="61">
        <v>10686</v>
      </c>
      <c r="H29" s="65">
        <v>1449901247769</v>
      </c>
      <c r="I29" s="62" t="s">
        <v>873</v>
      </c>
      <c r="J29" s="47"/>
      <c r="K29" s="46">
        <v>24</v>
      </c>
      <c r="L29" s="58">
        <v>10494</v>
      </c>
      <c r="M29" s="44">
        <v>1199901685041</v>
      </c>
      <c r="N29" s="170" t="s">
        <v>908</v>
      </c>
      <c r="O29" s="73"/>
    </row>
    <row r="30" spans="1:15" ht="18.95" customHeight="1" x14ac:dyDescent="0.2">
      <c r="A30" s="46">
        <v>25</v>
      </c>
      <c r="B30" s="32"/>
      <c r="C30" s="33"/>
      <c r="D30" s="173"/>
      <c r="E30" s="172"/>
      <c r="F30" s="46">
        <v>25</v>
      </c>
      <c r="G30" s="61">
        <v>10500</v>
      </c>
      <c r="H30" s="65">
        <v>1820501379356</v>
      </c>
      <c r="I30" s="62" t="s">
        <v>874</v>
      </c>
      <c r="J30" s="172"/>
      <c r="K30" s="46">
        <v>25</v>
      </c>
      <c r="L30" s="63">
        <v>10533</v>
      </c>
      <c r="M30" s="175">
        <v>1449901253386</v>
      </c>
      <c r="N30" s="174" t="s">
        <v>909</v>
      </c>
      <c r="O30" s="73"/>
    </row>
    <row r="31" spans="1:15" ht="18.95" customHeight="1" x14ac:dyDescent="0.2">
      <c r="A31" s="46">
        <v>26</v>
      </c>
      <c r="B31" s="37"/>
      <c r="C31" s="33"/>
      <c r="D31" s="39"/>
      <c r="E31" s="172"/>
      <c r="F31" s="46">
        <v>26</v>
      </c>
      <c r="G31" s="58">
        <v>10827</v>
      </c>
      <c r="H31" s="60">
        <v>1449500046606</v>
      </c>
      <c r="I31" s="170" t="s">
        <v>875</v>
      </c>
      <c r="J31" s="172"/>
      <c r="K31" s="46">
        <v>26</v>
      </c>
      <c r="L31" s="58">
        <v>10831</v>
      </c>
      <c r="M31" s="60">
        <v>1449901242775</v>
      </c>
      <c r="N31" s="174" t="s">
        <v>910</v>
      </c>
      <c r="O31" s="73"/>
    </row>
    <row r="32" spans="1:15" ht="18.95" customHeight="1" x14ac:dyDescent="0.2">
      <c r="A32" s="46">
        <v>27</v>
      </c>
      <c r="B32" s="32"/>
      <c r="C32" s="33"/>
      <c r="D32" s="173"/>
      <c r="E32" s="172"/>
      <c r="F32" s="46">
        <v>27</v>
      </c>
      <c r="G32" s="57">
        <v>10829</v>
      </c>
      <c r="H32" s="59">
        <v>1449901240578</v>
      </c>
      <c r="I32" s="174" t="s">
        <v>876</v>
      </c>
      <c r="J32" s="172"/>
      <c r="K32" s="46">
        <v>27</v>
      </c>
      <c r="L32" s="57">
        <v>10832</v>
      </c>
      <c r="M32" s="59">
        <v>1449500046916</v>
      </c>
      <c r="N32" s="174" t="s">
        <v>911</v>
      </c>
      <c r="O32" s="73"/>
    </row>
    <row r="33" spans="1:15" ht="18.95" customHeight="1" x14ac:dyDescent="0.2">
      <c r="A33" s="46">
        <v>28</v>
      </c>
      <c r="B33" s="37"/>
      <c r="C33" s="33"/>
      <c r="D33" s="39"/>
      <c r="E33" s="172"/>
      <c r="F33" s="46">
        <v>28</v>
      </c>
      <c r="G33" s="57">
        <v>10834</v>
      </c>
      <c r="H33" s="59">
        <v>1449901234934</v>
      </c>
      <c r="I33" s="174" t="s">
        <v>877</v>
      </c>
      <c r="J33" s="172"/>
      <c r="K33" s="46">
        <v>28</v>
      </c>
      <c r="L33" s="58">
        <v>10836</v>
      </c>
      <c r="M33" s="93">
        <v>1449901255435</v>
      </c>
      <c r="N33" s="108" t="s">
        <v>912</v>
      </c>
      <c r="O33" s="73"/>
    </row>
    <row r="34" spans="1:15" ht="18.95" customHeight="1" x14ac:dyDescent="0.2">
      <c r="A34" s="46">
        <v>29</v>
      </c>
      <c r="B34" s="37"/>
      <c r="C34" s="33"/>
      <c r="D34" s="39"/>
      <c r="E34" s="172"/>
      <c r="F34" s="46">
        <v>29</v>
      </c>
      <c r="G34" s="57">
        <v>10837</v>
      </c>
      <c r="H34" s="44">
        <v>1449901246291</v>
      </c>
      <c r="I34" s="174" t="s">
        <v>878</v>
      </c>
      <c r="J34" s="172"/>
      <c r="K34" s="46">
        <v>29</v>
      </c>
      <c r="L34" s="61">
        <v>10493</v>
      </c>
      <c r="M34" s="102">
        <v>1449500046908</v>
      </c>
      <c r="N34" s="176" t="s">
        <v>913</v>
      </c>
      <c r="O34" s="73"/>
    </row>
    <row r="35" spans="1:15" ht="18.95" customHeight="1" x14ac:dyDescent="0.2">
      <c r="A35" s="46">
        <v>30</v>
      </c>
      <c r="B35" s="32"/>
      <c r="C35" s="33"/>
      <c r="D35" s="173"/>
      <c r="E35" s="172"/>
      <c r="F35" s="46">
        <v>30</v>
      </c>
      <c r="G35" s="63">
        <v>10517</v>
      </c>
      <c r="H35" s="175">
        <v>1449500046045</v>
      </c>
      <c r="I35" s="174" t="s">
        <v>879</v>
      </c>
      <c r="J35" s="172"/>
      <c r="K35" s="46">
        <v>30</v>
      </c>
      <c r="L35" s="63">
        <v>10496</v>
      </c>
      <c r="M35" s="107">
        <v>1449901247319</v>
      </c>
      <c r="N35" s="108" t="s">
        <v>914</v>
      </c>
      <c r="O35" s="73"/>
    </row>
    <row r="36" spans="1:15" ht="18.95" customHeight="1" x14ac:dyDescent="0.2">
      <c r="A36" s="46">
        <v>31</v>
      </c>
      <c r="B36" s="37"/>
      <c r="C36" s="33"/>
      <c r="D36" s="39"/>
      <c r="E36" s="172"/>
      <c r="F36" s="46">
        <v>31</v>
      </c>
      <c r="G36" s="61">
        <v>10518</v>
      </c>
      <c r="H36" s="65">
        <v>1449901236911</v>
      </c>
      <c r="I36" s="62" t="s">
        <v>880</v>
      </c>
      <c r="J36" s="172"/>
      <c r="K36" s="46">
        <v>31</v>
      </c>
      <c r="L36" s="63">
        <v>10499</v>
      </c>
      <c r="M36" s="107">
        <v>1449500046703</v>
      </c>
      <c r="N36" s="108" t="s">
        <v>915</v>
      </c>
      <c r="O36" s="73"/>
    </row>
    <row r="37" spans="1:15" ht="18.95" customHeight="1" x14ac:dyDescent="0.2">
      <c r="A37" s="46">
        <v>32</v>
      </c>
      <c r="B37" s="32"/>
      <c r="C37" s="33"/>
      <c r="D37" s="173"/>
      <c r="E37" s="172"/>
      <c r="F37" s="46">
        <v>32</v>
      </c>
      <c r="G37" s="63">
        <v>10534</v>
      </c>
      <c r="H37" s="175">
        <v>1168300362891</v>
      </c>
      <c r="I37" s="174" t="s">
        <v>881</v>
      </c>
      <c r="J37" s="172"/>
      <c r="K37" s="46">
        <v>32</v>
      </c>
      <c r="L37" s="58">
        <v>10838</v>
      </c>
      <c r="M37" s="93">
        <v>1449500046525</v>
      </c>
      <c r="N37" s="10" t="s">
        <v>918</v>
      </c>
      <c r="O37" s="73"/>
    </row>
    <row r="38" spans="1:15" ht="18.95" customHeight="1" x14ac:dyDescent="0.2">
      <c r="A38" s="46">
        <v>33</v>
      </c>
      <c r="B38" s="40"/>
      <c r="C38" s="42"/>
      <c r="D38" s="41"/>
      <c r="E38" s="73"/>
      <c r="F38" s="46">
        <v>33</v>
      </c>
      <c r="G38" s="61">
        <v>10542</v>
      </c>
      <c r="H38" s="65">
        <v>1449500046983</v>
      </c>
      <c r="I38" s="167" t="s">
        <v>882</v>
      </c>
      <c r="J38" s="172"/>
      <c r="K38" s="46">
        <v>33</v>
      </c>
      <c r="L38" s="58">
        <v>10828</v>
      </c>
      <c r="M38" s="93">
        <v>1449901238166</v>
      </c>
      <c r="N38" s="108" t="s">
        <v>916</v>
      </c>
      <c r="O38" s="73"/>
    </row>
    <row r="39" spans="1:15" ht="18.95" customHeight="1" x14ac:dyDescent="0.2">
      <c r="A39" s="46">
        <v>34</v>
      </c>
      <c r="B39" s="37"/>
      <c r="C39" s="33"/>
      <c r="D39" s="39"/>
      <c r="E39" s="73"/>
      <c r="F39" s="46">
        <v>34</v>
      </c>
      <c r="G39" s="58">
        <v>10835</v>
      </c>
      <c r="H39" s="60">
        <v>1449901234942</v>
      </c>
      <c r="I39" s="56" t="s">
        <v>883</v>
      </c>
      <c r="J39" s="172"/>
      <c r="K39" s="46">
        <v>34</v>
      </c>
      <c r="L39" s="32"/>
      <c r="M39" s="107">
        <v>1409904668960</v>
      </c>
      <c r="N39" s="121" t="s">
        <v>922</v>
      </c>
      <c r="O39" s="88" t="s">
        <v>823</v>
      </c>
    </row>
    <row r="40" spans="1:15" ht="18.95" customHeight="1" x14ac:dyDescent="0.2">
      <c r="A40" s="46">
        <v>35</v>
      </c>
      <c r="B40" s="34"/>
      <c r="C40" s="33"/>
      <c r="D40" s="38"/>
      <c r="E40" s="73"/>
      <c r="F40" s="46">
        <v>35</v>
      </c>
      <c r="G40" s="58">
        <v>10839</v>
      </c>
      <c r="H40" s="60">
        <v>1100704719964</v>
      </c>
      <c r="I40" s="56" t="s">
        <v>884</v>
      </c>
      <c r="J40" s="73"/>
      <c r="K40" s="46">
        <v>35</v>
      </c>
      <c r="L40" s="46"/>
      <c r="M40" s="234">
        <v>1449901240594</v>
      </c>
      <c r="N40" s="235" t="s">
        <v>1073</v>
      </c>
      <c r="O40" s="236" t="s">
        <v>1083</v>
      </c>
    </row>
    <row r="41" spans="1:15" ht="18.600000000000001" customHeight="1" x14ac:dyDescent="0.2">
      <c r="A41" s="13"/>
      <c r="B41" s="13"/>
      <c r="C41" s="18"/>
      <c r="D41" s="15"/>
      <c r="E41" s="19"/>
      <c r="F41" s="5">
        <v>36</v>
      </c>
      <c r="G41" s="57"/>
      <c r="H41" s="107">
        <v>1449901231579</v>
      </c>
      <c r="I41" s="121" t="s">
        <v>921</v>
      </c>
      <c r="J41" s="88" t="s">
        <v>925</v>
      </c>
      <c r="K41" s="89"/>
      <c r="L41"/>
      <c r="M41"/>
      <c r="N41"/>
      <c r="O41"/>
    </row>
    <row r="42" spans="1:15" ht="18.600000000000001" customHeight="1" x14ac:dyDescent="0.2">
      <c r="A42" s="13"/>
      <c r="B42" s="13"/>
      <c r="C42" s="18"/>
      <c r="D42" s="15"/>
      <c r="E42" s="19"/>
      <c r="F42" s="13"/>
      <c r="G42" s="13"/>
      <c r="H42" s="18"/>
      <c r="I42" s="15"/>
      <c r="J42" s="89"/>
      <c r="K42"/>
      <c r="L42"/>
      <c r="M42"/>
      <c r="N42"/>
      <c r="O42"/>
    </row>
    <row r="43" spans="1:15" x14ac:dyDescent="0.2">
      <c r="A43" s="13"/>
      <c r="B43" s="13"/>
      <c r="C43" s="18"/>
      <c r="D43" s="15"/>
      <c r="E43" s="19"/>
      <c r="F43" s="13"/>
      <c r="G43" s="13"/>
      <c r="H43" s="18"/>
      <c r="I43" s="15"/>
      <c r="J43" s="89"/>
      <c r="K43" s="13"/>
      <c r="L43" s="13"/>
      <c r="M43" s="18"/>
      <c r="N43" s="15"/>
      <c r="O43" s="89"/>
    </row>
    <row r="44" spans="1:15" x14ac:dyDescent="0.2">
      <c r="A44" s="13"/>
      <c r="B44" s="13"/>
      <c r="C44" s="18"/>
      <c r="D44" s="15"/>
      <c r="E44" s="19"/>
      <c r="F44" s="13"/>
      <c r="G44" s="13"/>
      <c r="H44" s="18"/>
      <c r="I44" s="15"/>
      <c r="J44" s="89"/>
      <c r="K44" s="13"/>
      <c r="L44" s="13"/>
      <c r="M44" s="18"/>
      <c r="N44" s="15"/>
      <c r="O44" s="89"/>
    </row>
    <row r="45" spans="1:15" x14ac:dyDescent="0.2">
      <c r="A45" s="13"/>
      <c r="B45" s="13"/>
      <c r="C45" s="18"/>
      <c r="D45" s="15"/>
      <c r="E45" s="19"/>
      <c r="F45" s="13"/>
      <c r="G45" s="13"/>
      <c r="H45" s="18"/>
      <c r="I45" s="15"/>
      <c r="J45" s="89"/>
      <c r="K45" s="13"/>
      <c r="L45" s="13"/>
      <c r="M45" s="18"/>
      <c r="N45" s="15"/>
      <c r="O45" s="89"/>
    </row>
    <row r="46" spans="1:15" x14ac:dyDescent="0.2">
      <c r="A46" s="20"/>
      <c r="B46" s="20"/>
      <c r="C46" s="21"/>
      <c r="D46" s="22"/>
      <c r="E46" s="22"/>
      <c r="F46" s="20"/>
      <c r="G46" s="13"/>
      <c r="H46" s="18"/>
      <c r="I46" s="15"/>
      <c r="J46" s="89"/>
      <c r="K46" s="20"/>
      <c r="L46" s="20"/>
      <c r="M46" s="21"/>
      <c r="N46" s="22"/>
      <c r="O46" s="90"/>
    </row>
    <row r="47" spans="1:15" x14ac:dyDescent="0.2">
      <c r="A47" s="20"/>
      <c r="B47" s="20"/>
      <c r="C47" s="21"/>
      <c r="D47" s="22"/>
      <c r="E47" s="22"/>
      <c r="F47" s="20"/>
      <c r="G47" s="13"/>
      <c r="H47" s="18"/>
      <c r="I47" s="15"/>
      <c r="J47" s="89"/>
      <c r="K47" s="20"/>
      <c r="L47" s="20"/>
      <c r="M47" s="21"/>
      <c r="N47" s="22"/>
      <c r="O47" s="90"/>
    </row>
    <row r="48" spans="1:15" x14ac:dyDescent="0.55000000000000004">
      <c r="G48" s="20"/>
      <c r="H48" s="21"/>
      <c r="I48" s="22"/>
      <c r="J48" s="90"/>
    </row>
    <row r="49" spans="7:10" x14ac:dyDescent="0.55000000000000004">
      <c r="G49" s="20"/>
      <c r="H49" s="21"/>
      <c r="I49" s="22"/>
      <c r="J49" s="90"/>
    </row>
  </sheetData>
  <mergeCells count="9">
    <mergeCell ref="A3:E3"/>
    <mergeCell ref="F3:J3"/>
    <mergeCell ref="K3:O3"/>
    <mergeCell ref="A1:E1"/>
    <mergeCell ref="F1:J1"/>
    <mergeCell ref="K1:O1"/>
    <mergeCell ref="A2:E2"/>
    <mergeCell ref="F2:J2"/>
    <mergeCell ref="K2:O2"/>
  </mergeCells>
  <pageMargins left="0.51181102362204722" right="0.51181102362204722" top="0.55118110236220474" bottom="0.15748031496062992" header="0.31496062992125984" footer="0.1181102362204724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2184F-65B2-43A1-A75F-283B51406F55}">
  <dimension ref="A1:O47"/>
  <sheetViews>
    <sheetView view="pageLayout" topLeftCell="E1" zoomScale="70" zoomScaleNormal="55" zoomScalePageLayoutView="70" workbookViewId="0">
      <selection activeCell="Q15" sqref="Q15"/>
    </sheetView>
  </sheetViews>
  <sheetFormatPr defaultRowHeight="24" x14ac:dyDescent="0.55000000000000004"/>
  <cols>
    <col min="1" max="1" width="5.75" style="23" customWidth="1"/>
    <col min="2" max="2" width="12" style="23" customWidth="1"/>
    <col min="3" max="3" width="17.75" style="24" customWidth="1"/>
    <col min="4" max="4" width="26.75" style="23" customWidth="1"/>
    <col min="5" max="5" width="24" style="23" customWidth="1"/>
    <col min="6" max="6" width="5.75" style="23" customWidth="1"/>
    <col min="7" max="7" width="12" style="23" customWidth="1"/>
    <col min="8" max="8" width="17.75" style="24" customWidth="1"/>
    <col min="9" max="9" width="26.75" style="23" customWidth="1"/>
    <col min="10" max="10" width="24" style="23" customWidth="1"/>
    <col min="11" max="11" width="5.75" style="23" customWidth="1"/>
    <col min="12" max="12" width="12" style="23" customWidth="1"/>
    <col min="13" max="13" width="17.75" style="24" customWidth="1"/>
    <col min="14" max="14" width="26.75" style="23" customWidth="1"/>
    <col min="15" max="15" width="24" style="23" customWidth="1"/>
  </cols>
  <sheetData>
    <row r="1" spans="1:15" ht="20.25" customHeight="1" x14ac:dyDescent="0.55000000000000004">
      <c r="A1" s="237" t="s">
        <v>213</v>
      </c>
      <c r="B1" s="237"/>
      <c r="C1" s="237"/>
      <c r="D1" s="237"/>
      <c r="E1" s="237"/>
      <c r="F1" s="237" t="s">
        <v>214</v>
      </c>
      <c r="G1" s="237"/>
      <c r="H1" s="237"/>
      <c r="I1" s="237"/>
      <c r="J1" s="237"/>
      <c r="K1" s="237" t="s">
        <v>215</v>
      </c>
      <c r="L1" s="237"/>
      <c r="M1" s="237"/>
      <c r="N1" s="237"/>
      <c r="O1" s="237"/>
    </row>
    <row r="2" spans="1:15" ht="20.25" customHeight="1" x14ac:dyDescent="0.55000000000000004">
      <c r="A2" s="237" t="s">
        <v>7</v>
      </c>
      <c r="B2" s="237"/>
      <c r="C2" s="237"/>
      <c r="D2" s="237"/>
      <c r="E2" s="237"/>
      <c r="F2" s="237" t="s">
        <v>7</v>
      </c>
      <c r="G2" s="237"/>
      <c r="H2" s="237"/>
      <c r="I2" s="237"/>
      <c r="J2" s="237"/>
      <c r="K2" s="237" t="s">
        <v>7</v>
      </c>
      <c r="L2" s="237"/>
      <c r="M2" s="237"/>
      <c r="N2" s="237"/>
      <c r="O2" s="237"/>
    </row>
    <row r="3" spans="1:15" ht="20.25" customHeight="1" x14ac:dyDescent="0.55000000000000004">
      <c r="A3" s="237" t="s">
        <v>1</v>
      </c>
      <c r="B3" s="237"/>
      <c r="C3" s="237"/>
      <c r="D3" s="237"/>
      <c r="E3" s="237"/>
      <c r="F3" s="237" t="s">
        <v>1</v>
      </c>
      <c r="G3" s="237"/>
      <c r="H3" s="237"/>
      <c r="I3" s="237"/>
      <c r="J3" s="237"/>
      <c r="K3" s="237" t="s">
        <v>1</v>
      </c>
      <c r="L3" s="237"/>
      <c r="M3" s="237"/>
      <c r="N3" s="237"/>
      <c r="O3" s="237"/>
    </row>
    <row r="4" spans="1:15" ht="19.7" customHeight="1" x14ac:dyDescent="0.55000000000000004">
      <c r="A4" s="239" t="s">
        <v>1008</v>
      </c>
      <c r="B4" s="239"/>
      <c r="C4" s="239"/>
      <c r="D4" s="239"/>
      <c r="E4" s="239"/>
      <c r="F4" s="15" t="s">
        <v>1007</v>
      </c>
      <c r="G4" s="1"/>
      <c r="H4" s="2"/>
      <c r="I4" s="1"/>
      <c r="J4" s="1"/>
      <c r="K4" s="15" t="s">
        <v>1006</v>
      </c>
      <c r="L4" s="1"/>
      <c r="M4" s="2"/>
      <c r="N4" s="1"/>
      <c r="O4" s="1"/>
    </row>
    <row r="5" spans="1:15" ht="18.95" customHeight="1" x14ac:dyDescent="0.2">
      <c r="A5" s="3" t="s">
        <v>2</v>
      </c>
      <c r="B5" s="3" t="s">
        <v>3</v>
      </c>
      <c r="C5" s="4" t="s">
        <v>4</v>
      </c>
      <c r="D5" s="3" t="s">
        <v>5</v>
      </c>
      <c r="E5" s="3" t="s">
        <v>6</v>
      </c>
      <c r="F5" s="3" t="s">
        <v>2</v>
      </c>
      <c r="G5" s="3" t="s">
        <v>3</v>
      </c>
      <c r="H5" s="153" t="s">
        <v>4</v>
      </c>
      <c r="I5" s="3" t="s">
        <v>5</v>
      </c>
      <c r="J5" s="3" t="s">
        <v>6</v>
      </c>
      <c r="K5" s="3" t="s">
        <v>2</v>
      </c>
      <c r="L5" s="3" t="s">
        <v>3</v>
      </c>
      <c r="M5" s="4" t="s">
        <v>4</v>
      </c>
      <c r="N5" s="3" t="s">
        <v>5</v>
      </c>
      <c r="O5" s="3" t="s">
        <v>6</v>
      </c>
    </row>
    <row r="6" spans="1:15" ht="18.95" customHeight="1" x14ac:dyDescent="0.2">
      <c r="A6" s="5">
        <v>1</v>
      </c>
      <c r="B6" s="91">
        <v>10332</v>
      </c>
      <c r="C6" s="92">
        <v>1468700143965</v>
      </c>
      <c r="D6" s="30" t="s">
        <v>234</v>
      </c>
      <c r="E6" s="5" t="s">
        <v>298</v>
      </c>
      <c r="F6" s="5">
        <v>1</v>
      </c>
      <c r="G6" s="11">
        <v>10365</v>
      </c>
      <c r="H6" s="60">
        <v>1449901202579</v>
      </c>
      <c r="I6" s="94" t="s">
        <v>264</v>
      </c>
      <c r="J6" s="5" t="s">
        <v>302</v>
      </c>
      <c r="K6" s="5">
        <v>1</v>
      </c>
      <c r="L6" s="46">
        <v>10045</v>
      </c>
      <c r="M6" s="214">
        <v>1449901122265</v>
      </c>
      <c r="N6" s="70" t="s">
        <v>1024</v>
      </c>
      <c r="O6" s="5" t="s">
        <v>302</v>
      </c>
    </row>
    <row r="7" spans="1:15" ht="18.95" customHeight="1" x14ac:dyDescent="0.2">
      <c r="A7" s="5">
        <v>2</v>
      </c>
      <c r="B7" s="96">
        <v>10338</v>
      </c>
      <c r="C7" s="29">
        <v>1449500045685</v>
      </c>
      <c r="D7" s="97" t="s">
        <v>235</v>
      </c>
      <c r="E7" s="5" t="s">
        <v>299</v>
      </c>
      <c r="F7" s="5">
        <v>2</v>
      </c>
      <c r="G7" s="11">
        <v>10372</v>
      </c>
      <c r="H7" s="59" t="s">
        <v>265</v>
      </c>
      <c r="I7" s="98" t="s">
        <v>266</v>
      </c>
      <c r="J7" s="5" t="s">
        <v>304</v>
      </c>
      <c r="K7" s="5">
        <v>2</v>
      </c>
      <c r="L7" s="28">
        <v>10394</v>
      </c>
      <c r="M7" s="93">
        <v>1449901228080</v>
      </c>
      <c r="N7" s="95" t="s">
        <v>927</v>
      </c>
      <c r="O7" s="5" t="s">
        <v>304</v>
      </c>
    </row>
    <row r="8" spans="1:15" ht="18.95" customHeight="1" x14ac:dyDescent="0.2">
      <c r="A8" s="5">
        <v>3</v>
      </c>
      <c r="B8" s="28">
        <v>10341</v>
      </c>
      <c r="C8" s="106">
        <v>1449901210482</v>
      </c>
      <c r="D8" s="8" t="s">
        <v>979</v>
      </c>
      <c r="E8" s="5" t="s">
        <v>300</v>
      </c>
      <c r="F8" s="5">
        <v>3</v>
      </c>
      <c r="G8" s="11">
        <v>10402</v>
      </c>
      <c r="H8" s="60">
        <v>1449901201416</v>
      </c>
      <c r="I8" s="94" t="s">
        <v>267</v>
      </c>
      <c r="J8" s="5" t="s">
        <v>303</v>
      </c>
      <c r="K8" s="5">
        <v>3</v>
      </c>
      <c r="L8" s="120">
        <v>10849</v>
      </c>
      <c r="M8" s="99">
        <v>1449500045324</v>
      </c>
      <c r="N8" s="98" t="s">
        <v>928</v>
      </c>
      <c r="O8" s="5" t="s">
        <v>1023</v>
      </c>
    </row>
    <row r="9" spans="1:15" ht="18.95" customHeight="1" x14ac:dyDescent="0.2">
      <c r="A9" s="5">
        <v>4</v>
      </c>
      <c r="B9" s="11">
        <v>10364</v>
      </c>
      <c r="C9" s="93">
        <v>1449901194126</v>
      </c>
      <c r="D9" s="101" t="s">
        <v>236</v>
      </c>
      <c r="E9" s="9"/>
      <c r="F9" s="5">
        <v>4</v>
      </c>
      <c r="G9" s="11">
        <v>10475</v>
      </c>
      <c r="H9" s="60">
        <v>1659902936591</v>
      </c>
      <c r="I9" s="98" t="s">
        <v>268</v>
      </c>
      <c r="J9" s="9"/>
      <c r="K9" s="5">
        <v>4</v>
      </c>
      <c r="L9" s="11">
        <v>10345</v>
      </c>
      <c r="M9" s="100">
        <v>1449901209867</v>
      </c>
      <c r="N9" s="95" t="s">
        <v>929</v>
      </c>
      <c r="O9" s="9"/>
    </row>
    <row r="10" spans="1:15" ht="18.95" customHeight="1" x14ac:dyDescent="0.2">
      <c r="A10" s="5">
        <v>5</v>
      </c>
      <c r="B10" s="96">
        <v>10368</v>
      </c>
      <c r="C10" s="102">
        <v>1449901198555</v>
      </c>
      <c r="D10" s="103" t="s">
        <v>237</v>
      </c>
      <c r="E10" s="9"/>
      <c r="F10" s="5">
        <v>5</v>
      </c>
      <c r="G10" s="11">
        <v>10548</v>
      </c>
      <c r="H10" s="60">
        <v>1449500045367</v>
      </c>
      <c r="I10" s="98" t="s">
        <v>269</v>
      </c>
      <c r="J10" s="9"/>
      <c r="K10" s="5">
        <v>5</v>
      </c>
      <c r="L10" s="11">
        <v>10393</v>
      </c>
      <c r="M10" s="93">
        <v>1449901211381</v>
      </c>
      <c r="N10" s="94" t="s">
        <v>930</v>
      </c>
      <c r="O10" s="9"/>
    </row>
    <row r="11" spans="1:15" ht="18.95" customHeight="1" x14ac:dyDescent="0.2">
      <c r="A11" s="5">
        <v>6</v>
      </c>
      <c r="B11" s="96">
        <v>10398</v>
      </c>
      <c r="C11" s="102">
        <v>1449500044964</v>
      </c>
      <c r="D11" s="103" t="s">
        <v>238</v>
      </c>
      <c r="E11" s="9"/>
      <c r="F11" s="5">
        <v>6</v>
      </c>
      <c r="G11" s="11">
        <v>10339</v>
      </c>
      <c r="H11" s="59">
        <v>1449901208411</v>
      </c>
      <c r="I11" s="98" t="s">
        <v>270</v>
      </c>
      <c r="J11" s="9"/>
      <c r="K11" s="5">
        <v>6</v>
      </c>
      <c r="L11" s="28">
        <v>10841</v>
      </c>
      <c r="M11" s="29">
        <v>1449901199209</v>
      </c>
      <c r="N11" s="95" t="s">
        <v>931</v>
      </c>
      <c r="O11" s="9"/>
    </row>
    <row r="12" spans="1:15" ht="18.95" customHeight="1" x14ac:dyDescent="0.2">
      <c r="A12" s="5">
        <v>7</v>
      </c>
      <c r="B12" s="11">
        <v>10543</v>
      </c>
      <c r="C12" s="29">
        <v>1409904565168</v>
      </c>
      <c r="D12" s="101" t="s">
        <v>239</v>
      </c>
      <c r="E12" s="9"/>
      <c r="F12" s="5">
        <v>7</v>
      </c>
      <c r="G12" s="11">
        <v>10404</v>
      </c>
      <c r="H12" s="59">
        <v>1449901218351</v>
      </c>
      <c r="I12" s="98" t="s">
        <v>271</v>
      </c>
      <c r="J12" s="9"/>
      <c r="K12" s="5">
        <v>7</v>
      </c>
      <c r="L12" s="11">
        <v>10843</v>
      </c>
      <c r="M12" s="93">
        <v>1449901215841</v>
      </c>
      <c r="N12" s="98" t="s">
        <v>932</v>
      </c>
      <c r="O12" s="9"/>
    </row>
    <row r="13" spans="1:15" ht="18.95" customHeight="1" x14ac:dyDescent="0.2">
      <c r="A13" s="5">
        <v>8</v>
      </c>
      <c r="B13" s="28">
        <v>10550</v>
      </c>
      <c r="C13" s="106" t="s">
        <v>240</v>
      </c>
      <c r="D13" s="104" t="s">
        <v>241</v>
      </c>
      <c r="E13" s="9"/>
      <c r="F13" s="5">
        <v>8</v>
      </c>
      <c r="G13" s="11">
        <v>10711</v>
      </c>
      <c r="H13" s="59">
        <v>1449901219617</v>
      </c>
      <c r="I13" s="98" t="s">
        <v>272</v>
      </c>
      <c r="J13" s="9"/>
      <c r="K13" s="5">
        <v>8</v>
      </c>
      <c r="L13" s="11">
        <v>10335</v>
      </c>
      <c r="M13" s="29">
        <v>1449500044883</v>
      </c>
      <c r="N13" s="94" t="s">
        <v>933</v>
      </c>
      <c r="O13" s="9"/>
    </row>
    <row r="14" spans="1:15" ht="18.95" customHeight="1" x14ac:dyDescent="0.2">
      <c r="A14" s="5">
        <v>9</v>
      </c>
      <c r="B14" s="96">
        <v>10702</v>
      </c>
      <c r="C14" s="93">
        <v>1449901198709</v>
      </c>
      <c r="D14" s="105" t="s">
        <v>242</v>
      </c>
      <c r="E14" s="9"/>
      <c r="F14" s="5">
        <v>9</v>
      </c>
      <c r="G14" s="11">
        <v>10392</v>
      </c>
      <c r="H14" s="59" t="s">
        <v>273</v>
      </c>
      <c r="I14" s="98" t="s">
        <v>274</v>
      </c>
      <c r="J14" s="9"/>
      <c r="K14" s="5">
        <v>9</v>
      </c>
      <c r="L14" s="11">
        <v>10340</v>
      </c>
      <c r="M14" s="93">
        <v>1102170236772</v>
      </c>
      <c r="N14" s="98" t="s">
        <v>934</v>
      </c>
      <c r="O14" s="9"/>
    </row>
    <row r="15" spans="1:15" ht="18.95" customHeight="1" x14ac:dyDescent="0.2">
      <c r="A15" s="5">
        <v>10</v>
      </c>
      <c r="B15" s="96">
        <v>10704</v>
      </c>
      <c r="C15" s="93">
        <v>1468700150155</v>
      </c>
      <c r="D15" s="105" t="s">
        <v>243</v>
      </c>
      <c r="E15" s="9"/>
      <c r="F15" s="5">
        <v>10</v>
      </c>
      <c r="G15" s="11">
        <v>10698</v>
      </c>
      <c r="H15" s="60">
        <v>1779800511921</v>
      </c>
      <c r="I15" s="94" t="s">
        <v>275</v>
      </c>
      <c r="J15" s="9"/>
      <c r="K15" s="5">
        <v>10</v>
      </c>
      <c r="L15" s="11">
        <v>10400</v>
      </c>
      <c r="M15" s="93">
        <v>1449500045065</v>
      </c>
      <c r="N15" s="94" t="s">
        <v>935</v>
      </c>
      <c r="O15" s="9"/>
    </row>
    <row r="16" spans="1:15" ht="18.95" customHeight="1" x14ac:dyDescent="0.2">
      <c r="A16" s="5">
        <v>11</v>
      </c>
      <c r="B16" s="96">
        <v>10704</v>
      </c>
      <c r="C16" s="102">
        <v>1100501785300</v>
      </c>
      <c r="D16" s="103" t="s">
        <v>244</v>
      </c>
      <c r="E16" s="9"/>
      <c r="F16" s="5">
        <v>11</v>
      </c>
      <c r="G16" s="11">
        <v>10401</v>
      </c>
      <c r="H16" s="60">
        <v>1449901214305</v>
      </c>
      <c r="I16" s="94" t="s">
        <v>276</v>
      </c>
      <c r="J16" s="9"/>
      <c r="K16" s="5">
        <v>11</v>
      </c>
      <c r="L16" s="11">
        <v>10343</v>
      </c>
      <c r="M16" s="99">
        <v>1449500044581</v>
      </c>
      <c r="N16" s="98" t="s">
        <v>936</v>
      </c>
      <c r="O16" s="9"/>
    </row>
    <row r="17" spans="1:15" ht="18.95" customHeight="1" x14ac:dyDescent="0.2">
      <c r="A17" s="5">
        <v>12</v>
      </c>
      <c r="B17" s="96">
        <v>10337</v>
      </c>
      <c r="C17" s="93">
        <v>1449500045626</v>
      </c>
      <c r="D17" s="105" t="s">
        <v>980</v>
      </c>
      <c r="E17" s="9"/>
      <c r="F17" s="5">
        <v>12</v>
      </c>
      <c r="G17" s="11">
        <v>10366</v>
      </c>
      <c r="H17" s="60">
        <v>1449500044930</v>
      </c>
      <c r="I17" s="98" t="s">
        <v>277</v>
      </c>
      <c r="J17" s="9"/>
      <c r="K17" s="5">
        <v>12</v>
      </c>
      <c r="L17" s="28">
        <v>10370</v>
      </c>
      <c r="M17" s="179">
        <v>1449901216189</v>
      </c>
      <c r="N17" s="95" t="s">
        <v>937</v>
      </c>
      <c r="O17" s="9"/>
    </row>
    <row r="18" spans="1:15" ht="18.95" customHeight="1" x14ac:dyDescent="0.2">
      <c r="A18" s="5">
        <v>13</v>
      </c>
      <c r="B18" s="96">
        <v>10846</v>
      </c>
      <c r="C18" s="93">
        <v>1468700149653</v>
      </c>
      <c r="D18" s="105" t="s">
        <v>245</v>
      </c>
      <c r="E18" s="9"/>
      <c r="F18" s="5">
        <v>13</v>
      </c>
      <c r="G18" s="11">
        <v>10369</v>
      </c>
      <c r="H18" s="60" t="s">
        <v>278</v>
      </c>
      <c r="I18" s="98" t="s">
        <v>279</v>
      </c>
      <c r="J18" s="9"/>
      <c r="K18" s="5">
        <v>13</v>
      </c>
      <c r="L18" s="11">
        <v>10395</v>
      </c>
      <c r="M18" s="29">
        <v>1449901227679</v>
      </c>
      <c r="N18" s="98" t="s">
        <v>938</v>
      </c>
      <c r="O18" s="9"/>
    </row>
    <row r="19" spans="1:15" ht="18.95" customHeight="1" x14ac:dyDescent="0.2">
      <c r="A19" s="5">
        <v>14</v>
      </c>
      <c r="B19" s="96">
        <v>10334</v>
      </c>
      <c r="C19" s="93">
        <v>1449901199560</v>
      </c>
      <c r="D19" s="105" t="s">
        <v>246</v>
      </c>
      <c r="E19" s="9"/>
      <c r="F19" s="5">
        <v>14</v>
      </c>
      <c r="G19" s="11">
        <v>10898</v>
      </c>
      <c r="H19" s="60">
        <v>1119100023962</v>
      </c>
      <c r="I19" s="98" t="s">
        <v>280</v>
      </c>
      <c r="J19" s="9"/>
      <c r="K19" s="5">
        <v>14</v>
      </c>
      <c r="L19" s="11">
        <v>10397</v>
      </c>
      <c r="M19" s="93">
        <v>1449901197958</v>
      </c>
      <c r="N19" s="94" t="s">
        <v>939</v>
      </c>
      <c r="O19" s="9"/>
    </row>
    <row r="20" spans="1:15" ht="18.95" customHeight="1" x14ac:dyDescent="0.2">
      <c r="A20" s="5">
        <v>15</v>
      </c>
      <c r="B20" s="96">
        <v>10697</v>
      </c>
      <c r="C20" s="102">
        <v>1449901217576</v>
      </c>
      <c r="D20" s="103" t="s">
        <v>247</v>
      </c>
      <c r="E20" s="10"/>
      <c r="F20" s="5">
        <v>15</v>
      </c>
      <c r="G20" s="28">
        <v>10344</v>
      </c>
      <c r="H20" s="210">
        <v>1468700151933</v>
      </c>
      <c r="I20" s="95" t="s">
        <v>281</v>
      </c>
      <c r="J20" s="10"/>
      <c r="K20" s="5">
        <v>15</v>
      </c>
      <c r="L20" s="11">
        <v>10403</v>
      </c>
      <c r="M20" s="93">
        <v>1449901222031</v>
      </c>
      <c r="N20" s="94" t="s">
        <v>940</v>
      </c>
      <c r="O20" s="10"/>
    </row>
    <row r="21" spans="1:15" ht="18.95" customHeight="1" x14ac:dyDescent="0.3">
      <c r="A21" s="5">
        <v>16</v>
      </c>
      <c r="B21" s="96">
        <v>10907</v>
      </c>
      <c r="C21" s="93">
        <v>1449901194355</v>
      </c>
      <c r="D21" s="105" t="s">
        <v>248</v>
      </c>
      <c r="E21" s="10"/>
      <c r="F21" s="5">
        <v>16</v>
      </c>
      <c r="G21" s="11"/>
      <c r="H21" s="175">
        <v>1449901228373</v>
      </c>
      <c r="I21" s="213" t="s">
        <v>301</v>
      </c>
      <c r="J21" s="43" t="s">
        <v>1045</v>
      </c>
      <c r="K21" s="5">
        <v>16</v>
      </c>
      <c r="L21" s="11">
        <v>10342</v>
      </c>
      <c r="M21" s="99" t="s">
        <v>941</v>
      </c>
      <c r="N21" s="98" t="s">
        <v>942</v>
      </c>
      <c r="O21" s="10"/>
    </row>
    <row r="22" spans="1:15" ht="18.95" customHeight="1" x14ac:dyDescent="0.2">
      <c r="A22" s="5">
        <v>17</v>
      </c>
      <c r="B22" s="11">
        <v>10842</v>
      </c>
      <c r="C22" s="93">
        <v>1449500044743</v>
      </c>
      <c r="D22" s="101" t="s">
        <v>249</v>
      </c>
      <c r="E22" s="10"/>
      <c r="F22" s="5">
        <v>17</v>
      </c>
      <c r="G22" s="11">
        <v>10353</v>
      </c>
      <c r="H22" s="59">
        <v>1449500044981</v>
      </c>
      <c r="I22" s="94" t="s">
        <v>282</v>
      </c>
      <c r="J22" s="10"/>
      <c r="K22" s="5">
        <v>17</v>
      </c>
      <c r="L22" s="11">
        <v>10352</v>
      </c>
      <c r="M22" s="93">
        <v>1449901205659</v>
      </c>
      <c r="N22" s="94" t="s">
        <v>943</v>
      </c>
      <c r="O22" s="10"/>
    </row>
    <row r="23" spans="1:15" ht="18.95" customHeight="1" x14ac:dyDescent="0.2">
      <c r="A23" s="5">
        <v>18</v>
      </c>
      <c r="B23" s="96">
        <v>10387</v>
      </c>
      <c r="C23" s="93">
        <v>1449901202692</v>
      </c>
      <c r="D23" s="105" t="s">
        <v>1044</v>
      </c>
      <c r="E23" s="10"/>
      <c r="F23" s="5">
        <v>18</v>
      </c>
      <c r="G23" s="11">
        <v>10358</v>
      </c>
      <c r="H23" s="175">
        <v>1449901207091</v>
      </c>
      <c r="I23" s="108" t="s">
        <v>984</v>
      </c>
      <c r="J23" s="10"/>
      <c r="K23" s="5">
        <v>18</v>
      </c>
      <c r="L23" s="28">
        <v>10359</v>
      </c>
      <c r="M23" s="106">
        <v>1449901198261</v>
      </c>
      <c r="N23" s="95" t="s">
        <v>944</v>
      </c>
      <c r="O23" s="10"/>
    </row>
    <row r="24" spans="1:15" ht="18.95" customHeight="1" x14ac:dyDescent="0.2">
      <c r="A24" s="5">
        <v>19</v>
      </c>
      <c r="B24" s="96">
        <v>10360</v>
      </c>
      <c r="C24" s="29">
        <v>1347600122290</v>
      </c>
      <c r="D24" s="105" t="s">
        <v>250</v>
      </c>
      <c r="E24" s="9"/>
      <c r="F24" s="5">
        <v>19</v>
      </c>
      <c r="G24" s="11">
        <v>10408</v>
      </c>
      <c r="H24" s="59">
        <v>1449500044808</v>
      </c>
      <c r="I24" s="98" t="s">
        <v>985</v>
      </c>
      <c r="J24" s="9"/>
      <c r="K24" s="5">
        <v>19</v>
      </c>
      <c r="L24" s="11">
        <v>10376</v>
      </c>
      <c r="M24" s="93">
        <v>1449500045740</v>
      </c>
      <c r="N24" s="94" t="s">
        <v>945</v>
      </c>
      <c r="O24" s="10"/>
    </row>
    <row r="25" spans="1:15" ht="18.95" customHeight="1" x14ac:dyDescent="0.2">
      <c r="A25" s="5">
        <v>20</v>
      </c>
      <c r="B25" s="11">
        <v>10383</v>
      </c>
      <c r="C25" s="102">
        <v>1449901212035</v>
      </c>
      <c r="D25" s="111" t="s">
        <v>981</v>
      </c>
      <c r="E25" s="9"/>
      <c r="F25" s="5">
        <v>20</v>
      </c>
      <c r="G25" s="177">
        <v>10410</v>
      </c>
      <c r="H25" s="166">
        <v>1449500045502</v>
      </c>
      <c r="I25" s="30" t="s">
        <v>283</v>
      </c>
      <c r="J25" s="9"/>
      <c r="K25" s="5">
        <v>20</v>
      </c>
      <c r="L25" s="109">
        <v>10386</v>
      </c>
      <c r="M25" s="110">
        <v>1104201071453</v>
      </c>
      <c r="N25" s="8" t="s">
        <v>946</v>
      </c>
      <c r="O25" s="9"/>
    </row>
    <row r="26" spans="1:15" ht="18.95" customHeight="1" x14ac:dyDescent="0.2">
      <c r="A26" s="5">
        <v>21</v>
      </c>
      <c r="B26" s="11">
        <v>10385</v>
      </c>
      <c r="C26" s="93">
        <v>1449901214445</v>
      </c>
      <c r="D26" s="101" t="s">
        <v>251</v>
      </c>
      <c r="E26" s="12"/>
      <c r="F26" s="5">
        <v>21</v>
      </c>
      <c r="G26" s="109">
        <v>10417</v>
      </c>
      <c r="H26" s="211">
        <v>1449901201858</v>
      </c>
      <c r="I26" s="30" t="s">
        <v>284</v>
      </c>
      <c r="J26" s="12"/>
      <c r="K26" s="5">
        <v>21</v>
      </c>
      <c r="L26" s="91">
        <v>10844</v>
      </c>
      <c r="M26" s="92">
        <v>1449500046151</v>
      </c>
      <c r="N26" s="30" t="s">
        <v>947</v>
      </c>
      <c r="O26" s="9"/>
    </row>
    <row r="27" spans="1:15" ht="18.95" customHeight="1" x14ac:dyDescent="0.2">
      <c r="A27" s="5">
        <v>22</v>
      </c>
      <c r="B27" s="96">
        <v>10350</v>
      </c>
      <c r="C27" s="29">
        <v>1449901211781</v>
      </c>
      <c r="D27" s="105" t="s">
        <v>982</v>
      </c>
      <c r="E27" s="10"/>
      <c r="F27" s="5">
        <v>22</v>
      </c>
      <c r="G27" s="177">
        <v>10546</v>
      </c>
      <c r="H27" s="212">
        <v>1102170239372</v>
      </c>
      <c r="I27" s="30" t="s">
        <v>285</v>
      </c>
      <c r="J27" s="10"/>
      <c r="K27" s="5">
        <v>22</v>
      </c>
      <c r="L27" s="91">
        <v>10845</v>
      </c>
      <c r="M27" s="92">
        <v>1469901111093</v>
      </c>
      <c r="N27" s="8" t="s">
        <v>948</v>
      </c>
      <c r="O27" s="12"/>
    </row>
    <row r="28" spans="1:15" ht="18.95" customHeight="1" x14ac:dyDescent="0.2">
      <c r="A28" s="5">
        <v>23</v>
      </c>
      <c r="B28" s="96">
        <v>10356</v>
      </c>
      <c r="C28" s="93">
        <v>1449500044867</v>
      </c>
      <c r="D28" s="105" t="s">
        <v>983</v>
      </c>
      <c r="E28" s="26"/>
      <c r="F28" s="5">
        <v>23</v>
      </c>
      <c r="G28" s="177">
        <v>10348</v>
      </c>
      <c r="H28" s="212">
        <v>1449500044611</v>
      </c>
      <c r="I28" s="30" t="s">
        <v>286</v>
      </c>
      <c r="J28" s="26"/>
      <c r="K28" s="5">
        <v>23</v>
      </c>
      <c r="L28" s="112">
        <v>10388</v>
      </c>
      <c r="M28" s="113">
        <v>1449901228225</v>
      </c>
      <c r="N28" s="180" t="s">
        <v>949</v>
      </c>
      <c r="O28" s="10"/>
    </row>
    <row r="29" spans="1:15" ht="18.95" customHeight="1" x14ac:dyDescent="0.2">
      <c r="A29" s="5">
        <v>24</v>
      </c>
      <c r="B29" s="96">
        <v>10416</v>
      </c>
      <c r="C29" s="93">
        <v>1449500045049</v>
      </c>
      <c r="D29" s="105" t="s">
        <v>252</v>
      </c>
      <c r="E29" s="26"/>
      <c r="F29" s="5">
        <v>24</v>
      </c>
      <c r="G29" s="109">
        <v>10379</v>
      </c>
      <c r="H29" s="211">
        <v>1449901197427</v>
      </c>
      <c r="I29" s="30" t="s">
        <v>287</v>
      </c>
      <c r="J29" s="26"/>
      <c r="K29" s="5">
        <v>24</v>
      </c>
      <c r="L29" s="114">
        <v>10409</v>
      </c>
      <c r="M29" s="115">
        <v>1449500045545</v>
      </c>
      <c r="N29" s="30" t="s">
        <v>950</v>
      </c>
      <c r="O29" s="26"/>
    </row>
    <row r="30" spans="1:15" ht="18.95" customHeight="1" x14ac:dyDescent="0.2">
      <c r="A30" s="5">
        <v>25</v>
      </c>
      <c r="B30" s="11">
        <v>10414</v>
      </c>
      <c r="C30" s="93">
        <v>1449901205314</v>
      </c>
      <c r="D30" s="101" t="s">
        <v>253</v>
      </c>
      <c r="E30" s="26"/>
      <c r="F30" s="5">
        <v>25</v>
      </c>
      <c r="G30" s="11">
        <v>10384</v>
      </c>
      <c r="H30" s="60">
        <v>1449901213872</v>
      </c>
      <c r="I30" s="94" t="s">
        <v>288</v>
      </c>
      <c r="J30" s="26"/>
      <c r="K30" s="5">
        <v>25</v>
      </c>
      <c r="L30" s="11">
        <v>10547</v>
      </c>
      <c r="M30" s="93">
        <v>1468700142179</v>
      </c>
      <c r="N30" s="94" t="s">
        <v>951</v>
      </c>
      <c r="O30" s="26"/>
    </row>
    <row r="31" spans="1:15" ht="18.95" customHeight="1" x14ac:dyDescent="0.2">
      <c r="A31" s="5">
        <v>26</v>
      </c>
      <c r="B31" s="96">
        <v>10428</v>
      </c>
      <c r="C31" s="93">
        <v>1359600016483</v>
      </c>
      <c r="D31" s="105" t="s">
        <v>254</v>
      </c>
      <c r="E31" s="26"/>
      <c r="F31" s="5">
        <v>26</v>
      </c>
      <c r="G31" s="178">
        <v>10406</v>
      </c>
      <c r="H31" s="166">
        <v>1449500045448</v>
      </c>
      <c r="I31" s="30" t="s">
        <v>289</v>
      </c>
      <c r="J31" s="26"/>
      <c r="K31" s="5">
        <v>26</v>
      </c>
      <c r="L31" s="11">
        <v>10847</v>
      </c>
      <c r="M31" s="93">
        <v>1449901198075</v>
      </c>
      <c r="N31" s="94" t="s">
        <v>952</v>
      </c>
      <c r="O31" s="26"/>
    </row>
    <row r="32" spans="1:15" ht="18.95" customHeight="1" x14ac:dyDescent="0.2">
      <c r="A32" s="5">
        <v>27</v>
      </c>
      <c r="B32" s="11">
        <v>10553</v>
      </c>
      <c r="C32" s="93">
        <v>1449901204610</v>
      </c>
      <c r="D32" s="101" t="s">
        <v>255</v>
      </c>
      <c r="E32" s="26"/>
      <c r="F32" s="5">
        <v>27</v>
      </c>
      <c r="G32" s="120">
        <v>10710</v>
      </c>
      <c r="H32" s="210">
        <v>1449901213783</v>
      </c>
      <c r="I32" s="95" t="s">
        <v>290</v>
      </c>
      <c r="J32" s="26"/>
      <c r="K32" s="5">
        <v>27</v>
      </c>
      <c r="L32" s="11">
        <v>10382</v>
      </c>
      <c r="M32" s="93">
        <v>1449901225021</v>
      </c>
      <c r="N32" s="94" t="s">
        <v>953</v>
      </c>
      <c r="O32" s="26"/>
    </row>
    <row r="33" spans="1:15" ht="18.95" customHeight="1" x14ac:dyDescent="0.2">
      <c r="A33" s="5">
        <v>28</v>
      </c>
      <c r="B33" s="96">
        <v>10700</v>
      </c>
      <c r="C33" s="93">
        <v>1449901205578</v>
      </c>
      <c r="D33" s="105" t="s">
        <v>256</v>
      </c>
      <c r="E33" s="26"/>
      <c r="F33" s="5">
        <v>28</v>
      </c>
      <c r="G33" s="11">
        <v>10361</v>
      </c>
      <c r="H33" s="59">
        <v>1449901200363</v>
      </c>
      <c r="I33" s="94" t="s">
        <v>291</v>
      </c>
      <c r="J33" s="26"/>
      <c r="K33" s="5">
        <v>28</v>
      </c>
      <c r="L33" s="11">
        <v>10411</v>
      </c>
      <c r="M33" s="93">
        <v>1200901827777</v>
      </c>
      <c r="N33" s="94" t="s">
        <v>954</v>
      </c>
      <c r="O33" s="26"/>
    </row>
    <row r="34" spans="1:15" ht="18.95" customHeight="1" x14ac:dyDescent="0.2">
      <c r="A34" s="5">
        <v>29</v>
      </c>
      <c r="B34" s="96">
        <v>10707</v>
      </c>
      <c r="C34" s="93">
        <v>1449901224530</v>
      </c>
      <c r="D34" s="105" t="s">
        <v>257</v>
      </c>
      <c r="E34" s="26"/>
      <c r="F34" s="5">
        <v>29</v>
      </c>
      <c r="G34" s="11">
        <v>10346</v>
      </c>
      <c r="H34" s="60">
        <v>1449500044778</v>
      </c>
      <c r="I34" s="94" t="s">
        <v>292</v>
      </c>
      <c r="J34" s="26"/>
      <c r="K34" s="5">
        <v>29</v>
      </c>
      <c r="L34" s="11">
        <v>10419</v>
      </c>
      <c r="M34" s="93">
        <v>1468700146808</v>
      </c>
      <c r="N34" s="94" t="s">
        <v>955</v>
      </c>
      <c r="O34" s="26"/>
    </row>
    <row r="35" spans="1:15" ht="18.95" customHeight="1" x14ac:dyDescent="0.2">
      <c r="A35" s="5">
        <v>30</v>
      </c>
      <c r="B35" s="11">
        <v>10840</v>
      </c>
      <c r="C35" s="93">
        <v>1449901220208</v>
      </c>
      <c r="D35" s="101" t="s">
        <v>258</v>
      </c>
      <c r="E35" s="26"/>
      <c r="F35" s="5">
        <v>30</v>
      </c>
      <c r="G35" s="11">
        <v>10389</v>
      </c>
      <c r="H35" s="60">
        <v>1449901206965</v>
      </c>
      <c r="I35" s="94" t="s">
        <v>293</v>
      </c>
      <c r="J35" s="26"/>
      <c r="K35" s="5">
        <v>30</v>
      </c>
      <c r="L35" s="11">
        <v>10544</v>
      </c>
      <c r="M35" s="93">
        <v>1449500045804</v>
      </c>
      <c r="N35" s="94" t="s">
        <v>956</v>
      </c>
      <c r="O35" s="26"/>
    </row>
    <row r="36" spans="1:15" ht="18.95" customHeight="1" x14ac:dyDescent="0.2">
      <c r="A36" s="5">
        <v>31</v>
      </c>
      <c r="B36" s="96">
        <v>10349</v>
      </c>
      <c r="C36" s="93">
        <v>1250101955797</v>
      </c>
      <c r="D36" s="105" t="s">
        <v>259</v>
      </c>
      <c r="E36" s="26"/>
      <c r="F36" s="5">
        <v>31</v>
      </c>
      <c r="G36" s="11">
        <v>10479</v>
      </c>
      <c r="H36" s="60">
        <v>1449901229124</v>
      </c>
      <c r="I36" s="98" t="s">
        <v>294</v>
      </c>
      <c r="J36" s="26"/>
      <c r="K36" s="5">
        <v>31</v>
      </c>
      <c r="L36" s="11">
        <v>10549</v>
      </c>
      <c r="M36" s="93">
        <v>1449500045464</v>
      </c>
      <c r="N36" s="94" t="s">
        <v>957</v>
      </c>
      <c r="O36" s="26"/>
    </row>
    <row r="37" spans="1:15" ht="18.95" customHeight="1" x14ac:dyDescent="0.2">
      <c r="A37" s="5">
        <v>32</v>
      </c>
      <c r="B37" s="11">
        <v>10351</v>
      </c>
      <c r="C37" s="93">
        <v>1449500044832</v>
      </c>
      <c r="D37" s="101" t="s">
        <v>260</v>
      </c>
      <c r="E37" s="26"/>
      <c r="F37" s="5">
        <v>32</v>
      </c>
      <c r="G37" s="11">
        <v>10701</v>
      </c>
      <c r="H37" s="60">
        <v>1409904577051</v>
      </c>
      <c r="I37" s="94" t="s">
        <v>295</v>
      </c>
      <c r="J37" s="26"/>
      <c r="K37" s="5">
        <v>32</v>
      </c>
      <c r="L37" s="11">
        <v>10709</v>
      </c>
      <c r="M37" s="93">
        <v>1449901205497</v>
      </c>
      <c r="N37" s="94" t="s">
        <v>958</v>
      </c>
      <c r="O37" s="26"/>
    </row>
    <row r="38" spans="1:15" ht="18.95" customHeight="1" x14ac:dyDescent="0.2">
      <c r="A38" s="5">
        <v>33</v>
      </c>
      <c r="B38" s="112">
        <v>10354</v>
      </c>
      <c r="C38" s="117">
        <v>1309601193460</v>
      </c>
      <c r="D38" s="226" t="s">
        <v>261</v>
      </c>
      <c r="E38" s="26"/>
      <c r="F38" s="5">
        <v>33</v>
      </c>
      <c r="G38" s="11">
        <v>10390</v>
      </c>
      <c r="H38" s="60">
        <v>1449901210270</v>
      </c>
      <c r="I38" s="94" t="s">
        <v>986</v>
      </c>
      <c r="J38" s="26"/>
      <c r="K38" s="5">
        <v>33</v>
      </c>
      <c r="L38" s="11">
        <v>10850</v>
      </c>
      <c r="M38" s="93">
        <v>1449901213368</v>
      </c>
      <c r="N38" s="94" t="s">
        <v>959</v>
      </c>
      <c r="O38" s="26"/>
    </row>
    <row r="39" spans="1:15" ht="18.95" customHeight="1" x14ac:dyDescent="0.2">
      <c r="A39" s="5">
        <v>34</v>
      </c>
      <c r="B39" s="96">
        <v>10355</v>
      </c>
      <c r="C39" s="93">
        <v>1449500044549</v>
      </c>
      <c r="D39" s="105" t="s">
        <v>262</v>
      </c>
      <c r="E39" s="26"/>
      <c r="F39" s="5">
        <v>34</v>
      </c>
      <c r="G39" s="11">
        <v>10851</v>
      </c>
      <c r="H39" s="60">
        <v>1449901229043</v>
      </c>
      <c r="I39" s="98" t="s">
        <v>296</v>
      </c>
      <c r="J39" s="26"/>
      <c r="K39" s="5">
        <v>34</v>
      </c>
      <c r="L39" s="11">
        <v>10706</v>
      </c>
      <c r="M39" s="93">
        <v>1449901205489</v>
      </c>
      <c r="N39" s="94" t="s">
        <v>960</v>
      </c>
      <c r="O39" s="26"/>
    </row>
    <row r="40" spans="1:15" ht="18.95" customHeight="1" x14ac:dyDescent="0.2">
      <c r="A40" s="5">
        <v>35</v>
      </c>
      <c r="B40" s="120">
        <v>10357</v>
      </c>
      <c r="C40" s="93">
        <v>14499500044603</v>
      </c>
      <c r="D40" s="104" t="s">
        <v>263</v>
      </c>
      <c r="E40" s="26"/>
      <c r="F40" s="5">
        <v>35</v>
      </c>
      <c r="G40" s="11">
        <v>10347</v>
      </c>
      <c r="H40" s="60" t="s">
        <v>297</v>
      </c>
      <c r="I40" s="94" t="s">
        <v>987</v>
      </c>
      <c r="J40" s="26"/>
      <c r="K40" s="5">
        <v>35</v>
      </c>
      <c r="L40" s="11"/>
      <c r="M40" s="107">
        <v>1449901215638</v>
      </c>
      <c r="N40" s="121" t="s">
        <v>306</v>
      </c>
      <c r="O40" s="43" t="s">
        <v>307</v>
      </c>
    </row>
    <row r="41" spans="1:15" x14ac:dyDescent="0.2">
      <c r="A41" s="13"/>
      <c r="B41" s="13"/>
      <c r="C41" s="18"/>
      <c r="D41" s="15"/>
      <c r="E41" s="19"/>
      <c r="F41" s="13"/>
      <c r="G41" s="13"/>
      <c r="H41" s="18"/>
      <c r="I41" s="15"/>
      <c r="J41" s="19"/>
      <c r="K41" s="13"/>
      <c r="L41" s="13"/>
      <c r="M41" s="18"/>
      <c r="N41" s="15"/>
      <c r="O41" s="19"/>
    </row>
    <row r="42" spans="1:15" x14ac:dyDescent="0.2">
      <c r="A42" s="13"/>
      <c r="B42" s="13"/>
      <c r="C42" s="18"/>
      <c r="D42" s="15"/>
      <c r="E42" s="19"/>
      <c r="F42" s="13"/>
      <c r="G42" s="13"/>
      <c r="H42" s="18"/>
      <c r="I42" s="15"/>
      <c r="J42" s="19"/>
      <c r="K42" s="13"/>
      <c r="L42" s="13"/>
      <c r="M42" s="18"/>
      <c r="N42" s="15"/>
      <c r="O42" s="19"/>
    </row>
    <row r="43" spans="1:15" x14ac:dyDescent="0.2">
      <c r="A43" s="13"/>
      <c r="B43" s="13"/>
      <c r="C43" s="18"/>
      <c r="D43" s="15"/>
      <c r="E43" s="19"/>
      <c r="F43" s="13"/>
      <c r="G43" s="13"/>
      <c r="H43" s="18"/>
      <c r="I43" s="15"/>
      <c r="J43" s="19"/>
      <c r="K43" s="13"/>
      <c r="L43" s="13"/>
      <c r="M43" s="18"/>
      <c r="N43" s="15"/>
      <c r="O43" s="19"/>
    </row>
    <row r="44" spans="1:15" x14ac:dyDescent="0.2">
      <c r="A44" s="13"/>
      <c r="B44" s="13"/>
      <c r="C44" s="18"/>
      <c r="D44" s="15"/>
      <c r="E44" s="19"/>
      <c r="F44" s="13"/>
      <c r="G44" s="13"/>
      <c r="H44" s="18"/>
      <c r="I44" s="15"/>
      <c r="J44" s="19"/>
      <c r="K44" s="13"/>
      <c r="L44" s="13"/>
      <c r="M44" s="18"/>
      <c r="N44" s="15"/>
      <c r="O44" s="19"/>
    </row>
    <row r="45" spans="1:15" x14ac:dyDescent="0.2">
      <c r="A45" s="13"/>
      <c r="B45" s="13"/>
      <c r="C45" s="18"/>
      <c r="D45" s="15"/>
      <c r="E45" s="19"/>
      <c r="F45" s="13"/>
      <c r="G45" s="13"/>
      <c r="H45" s="18"/>
      <c r="I45" s="15"/>
      <c r="J45" s="19"/>
      <c r="K45" s="13"/>
      <c r="L45" s="13"/>
      <c r="M45" s="18"/>
      <c r="N45" s="15"/>
      <c r="O45" s="19"/>
    </row>
    <row r="46" spans="1:15" ht="23.25" x14ac:dyDescent="0.2">
      <c r="A46" s="20"/>
      <c r="B46" s="20"/>
      <c r="C46" s="21"/>
      <c r="D46" s="22"/>
      <c r="E46" s="22"/>
      <c r="F46" s="20"/>
      <c r="G46" s="20"/>
      <c r="H46" s="21"/>
      <c r="I46" s="22"/>
      <c r="J46" s="22"/>
      <c r="K46" s="20"/>
      <c r="L46" s="20"/>
      <c r="M46" s="21"/>
      <c r="N46" s="22"/>
      <c r="O46" s="22"/>
    </row>
    <row r="47" spans="1:15" ht="23.25" x14ac:dyDescent="0.2">
      <c r="A47" s="20"/>
      <c r="B47" s="20"/>
      <c r="C47" s="21"/>
      <c r="D47" s="22"/>
      <c r="E47" s="22"/>
      <c r="F47" s="20"/>
      <c r="G47" s="20"/>
      <c r="H47" s="21"/>
      <c r="I47" s="22"/>
      <c r="J47" s="22"/>
      <c r="K47" s="20"/>
      <c r="L47" s="20"/>
      <c r="M47" s="21"/>
      <c r="N47" s="22"/>
      <c r="O47" s="22"/>
    </row>
  </sheetData>
  <mergeCells count="10">
    <mergeCell ref="A4:E4"/>
    <mergeCell ref="A3:E3"/>
    <mergeCell ref="F3:J3"/>
    <mergeCell ref="K3:O3"/>
    <mergeCell ref="A1:E1"/>
    <mergeCell ref="F1:J1"/>
    <mergeCell ref="K1:O1"/>
    <mergeCell ref="A2:E2"/>
    <mergeCell ref="F2:J2"/>
    <mergeCell ref="K2:O2"/>
  </mergeCells>
  <pageMargins left="0.51181102362204722" right="0.51181102362204722" top="0.55118110236220474" bottom="0.15748031496062992" header="0.11811023622047245" footer="0.11811023622047245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9C220-EA71-4599-B8F5-95D32E1151CE}">
  <dimension ref="A1:T42"/>
  <sheetViews>
    <sheetView view="pageLayout" topLeftCell="G13" zoomScale="80" zoomScaleNormal="55" zoomScalePageLayoutView="80" workbookViewId="0">
      <selection activeCell="I30" sqref="I30"/>
    </sheetView>
  </sheetViews>
  <sheetFormatPr defaultRowHeight="14.25" x14ac:dyDescent="0.2"/>
  <cols>
    <col min="1" max="1" width="5.875" customWidth="1"/>
    <col min="2" max="2" width="11.25" customWidth="1"/>
    <col min="3" max="3" width="19.125" customWidth="1"/>
    <col min="4" max="4" width="27.75" customWidth="1"/>
    <col min="5" max="5" width="22.25" customWidth="1"/>
    <col min="6" max="6" width="5.875" customWidth="1"/>
    <col min="7" max="7" width="12.25" customWidth="1"/>
    <col min="8" max="8" width="19.875" customWidth="1"/>
    <col min="9" max="9" width="26.875" customWidth="1"/>
    <col min="10" max="10" width="21.75" customWidth="1"/>
    <col min="11" max="11" width="5.875" customWidth="1"/>
    <col min="12" max="12" width="12.25" customWidth="1"/>
    <col min="13" max="13" width="19.875" customWidth="1"/>
    <col min="14" max="14" width="25.25" customWidth="1"/>
    <col min="15" max="15" width="22.25" customWidth="1"/>
    <col min="16" max="16" width="5.875" customWidth="1"/>
    <col min="17" max="17" width="12.25" customWidth="1"/>
    <col min="18" max="18" width="19.875" customWidth="1"/>
    <col min="19" max="19" width="26.75" customWidth="1"/>
    <col min="20" max="20" width="20.625" customWidth="1"/>
  </cols>
  <sheetData>
    <row r="1" spans="1:20" ht="19.5" customHeight="1" x14ac:dyDescent="0.2">
      <c r="A1" s="240" t="s">
        <v>587</v>
      </c>
      <c r="B1" s="240"/>
      <c r="C1" s="240"/>
      <c r="D1" s="240"/>
      <c r="E1" s="240"/>
      <c r="F1" s="240" t="s">
        <v>588</v>
      </c>
      <c r="G1" s="240"/>
      <c r="H1" s="240"/>
      <c r="I1" s="240"/>
      <c r="J1" s="240"/>
      <c r="K1" s="240" t="s">
        <v>589</v>
      </c>
      <c r="L1" s="240"/>
      <c r="M1" s="240"/>
      <c r="N1" s="240"/>
      <c r="O1" s="240"/>
      <c r="P1" s="240" t="s">
        <v>590</v>
      </c>
      <c r="Q1" s="240"/>
      <c r="R1" s="240"/>
      <c r="S1" s="240"/>
      <c r="T1" s="240"/>
    </row>
    <row r="2" spans="1:20" ht="19.5" customHeight="1" x14ac:dyDescent="0.2">
      <c r="A2" s="240" t="s">
        <v>7</v>
      </c>
      <c r="B2" s="240"/>
      <c r="C2" s="240"/>
      <c r="D2" s="240"/>
      <c r="E2" s="240"/>
      <c r="F2" s="240" t="s">
        <v>7</v>
      </c>
      <c r="G2" s="240"/>
      <c r="H2" s="240"/>
      <c r="I2" s="240"/>
      <c r="J2" s="240"/>
      <c r="K2" s="240" t="str">
        <f>F2</f>
        <v>ปีการศึกษา 1/2568</v>
      </c>
      <c r="L2" s="240"/>
      <c r="M2" s="240"/>
      <c r="N2" s="240"/>
      <c r="O2" s="240"/>
      <c r="P2" s="240" t="str">
        <f>K2</f>
        <v>ปีการศึกษา 1/2568</v>
      </c>
      <c r="Q2" s="240"/>
      <c r="R2" s="240"/>
      <c r="S2" s="240"/>
      <c r="T2" s="240"/>
    </row>
    <row r="3" spans="1:20" ht="19.5" customHeight="1" x14ac:dyDescent="0.2">
      <c r="A3" s="240" t="s">
        <v>1</v>
      </c>
      <c r="B3" s="240"/>
      <c r="C3" s="240"/>
      <c r="D3" s="240"/>
      <c r="E3" s="240"/>
      <c r="F3" s="240" t="s">
        <v>1</v>
      </c>
      <c r="G3" s="240"/>
      <c r="H3" s="240"/>
      <c r="I3" s="240"/>
      <c r="J3" s="240"/>
      <c r="K3" s="240" t="s">
        <v>1</v>
      </c>
      <c r="L3" s="240"/>
      <c r="M3" s="240"/>
      <c r="N3" s="240"/>
      <c r="O3" s="240"/>
      <c r="P3" s="240" t="s">
        <v>1</v>
      </c>
      <c r="Q3" s="240"/>
      <c r="R3" s="240"/>
      <c r="S3" s="240"/>
      <c r="T3" s="240"/>
    </row>
    <row r="4" spans="1:20" ht="19.5" customHeight="1" x14ac:dyDescent="0.2">
      <c r="A4" s="241" t="s">
        <v>1012</v>
      </c>
      <c r="B4" s="241"/>
      <c r="C4" s="241"/>
      <c r="D4" s="241"/>
      <c r="E4" s="241"/>
      <c r="F4" s="241" t="s">
        <v>1011</v>
      </c>
      <c r="G4" s="241"/>
      <c r="H4" s="241"/>
      <c r="I4" s="241"/>
      <c r="J4" s="241"/>
      <c r="K4" s="241" t="s">
        <v>1009</v>
      </c>
      <c r="L4" s="241"/>
      <c r="M4" s="241"/>
      <c r="N4" s="241"/>
      <c r="O4" s="241"/>
      <c r="P4" s="241" t="s">
        <v>1010</v>
      </c>
      <c r="Q4" s="241"/>
      <c r="R4" s="241"/>
      <c r="S4" s="241"/>
      <c r="T4" s="241"/>
    </row>
    <row r="5" spans="1:20" ht="18.95" customHeight="1" x14ac:dyDescent="0.2">
      <c r="A5" s="28" t="s">
        <v>2</v>
      </c>
      <c r="B5" s="28" t="s">
        <v>3</v>
      </c>
      <c r="C5" s="122" t="s">
        <v>4</v>
      </c>
      <c r="D5" s="28" t="s">
        <v>5</v>
      </c>
      <c r="E5" s="28" t="s">
        <v>6</v>
      </c>
      <c r="F5" s="28" t="s">
        <v>2</v>
      </c>
      <c r="G5" s="28" t="s">
        <v>3</v>
      </c>
      <c r="H5" s="122" t="s">
        <v>4</v>
      </c>
      <c r="I5" s="28" t="s">
        <v>5</v>
      </c>
      <c r="J5" s="28" t="s">
        <v>6</v>
      </c>
      <c r="K5" s="28" t="s">
        <v>2</v>
      </c>
      <c r="L5" s="28" t="s">
        <v>3</v>
      </c>
      <c r="M5" s="122" t="s">
        <v>4</v>
      </c>
      <c r="N5" s="28" t="s">
        <v>5</v>
      </c>
      <c r="O5" s="28" t="s">
        <v>6</v>
      </c>
      <c r="P5" s="28" t="s">
        <v>2</v>
      </c>
      <c r="Q5" s="28" t="s">
        <v>3</v>
      </c>
      <c r="R5" s="122" t="s">
        <v>4</v>
      </c>
      <c r="S5" s="28" t="s">
        <v>5</v>
      </c>
      <c r="T5" s="28" t="s">
        <v>6</v>
      </c>
    </row>
    <row r="6" spans="1:20" ht="18.95" customHeight="1" x14ac:dyDescent="0.2">
      <c r="A6" s="28">
        <v>1</v>
      </c>
      <c r="B6" s="28">
        <v>10168</v>
      </c>
      <c r="C6" s="31">
        <v>1449901168796</v>
      </c>
      <c r="D6" s="8" t="s">
        <v>591</v>
      </c>
      <c r="E6" s="28" t="s">
        <v>592</v>
      </c>
      <c r="F6" s="28">
        <v>1</v>
      </c>
      <c r="G6" s="28">
        <v>10162</v>
      </c>
      <c r="H6" s="29">
        <v>1200901809060</v>
      </c>
      <c r="I6" s="10" t="s">
        <v>593</v>
      </c>
      <c r="J6" s="28" t="s">
        <v>1067</v>
      </c>
      <c r="K6" s="28">
        <v>1</v>
      </c>
      <c r="L6" s="28">
        <v>10733</v>
      </c>
      <c r="M6" s="29">
        <v>1459901702946</v>
      </c>
      <c r="N6" s="8" t="s">
        <v>594</v>
      </c>
      <c r="O6" s="28" t="s">
        <v>595</v>
      </c>
      <c r="P6" s="28">
        <v>1</v>
      </c>
      <c r="Q6" s="28">
        <v>10165</v>
      </c>
      <c r="R6" s="181" t="s">
        <v>596</v>
      </c>
      <c r="S6" s="8" t="s">
        <v>597</v>
      </c>
      <c r="T6" s="28" t="s">
        <v>305</v>
      </c>
    </row>
    <row r="7" spans="1:20" ht="18.95" customHeight="1" x14ac:dyDescent="0.2">
      <c r="A7" s="28">
        <v>2</v>
      </c>
      <c r="B7" s="11">
        <v>10171</v>
      </c>
      <c r="C7" s="31" t="s">
        <v>598</v>
      </c>
      <c r="D7" s="8" t="s">
        <v>599</v>
      </c>
      <c r="E7" s="28" t="s">
        <v>600</v>
      </c>
      <c r="F7" s="28">
        <v>2</v>
      </c>
      <c r="G7" s="28">
        <v>10163</v>
      </c>
      <c r="H7" s="31" t="s">
        <v>601</v>
      </c>
      <c r="I7" s="10" t="s">
        <v>602</v>
      </c>
      <c r="J7" s="28" t="s">
        <v>1068</v>
      </c>
      <c r="K7" s="28">
        <v>2</v>
      </c>
      <c r="L7" s="28">
        <v>10172</v>
      </c>
      <c r="M7" s="29">
        <v>1103500137170</v>
      </c>
      <c r="N7" s="10" t="s">
        <v>603</v>
      </c>
      <c r="O7" s="28" t="s">
        <v>1091</v>
      </c>
      <c r="P7" s="28">
        <v>2</v>
      </c>
      <c r="Q7" s="28">
        <v>10174</v>
      </c>
      <c r="R7" s="31">
        <v>1449901185780</v>
      </c>
      <c r="S7" s="10" t="s">
        <v>604</v>
      </c>
      <c r="T7" s="28" t="s">
        <v>1031</v>
      </c>
    </row>
    <row r="8" spans="1:20" ht="18.95" customHeight="1" x14ac:dyDescent="0.2">
      <c r="A8" s="28">
        <v>3</v>
      </c>
      <c r="B8" s="28">
        <v>10173</v>
      </c>
      <c r="C8" s="29" t="s">
        <v>605</v>
      </c>
      <c r="D8" s="8" t="s">
        <v>606</v>
      </c>
      <c r="E8" s="28" t="s">
        <v>455</v>
      </c>
      <c r="F8" s="28">
        <v>3</v>
      </c>
      <c r="G8" s="28">
        <v>10164</v>
      </c>
      <c r="H8" s="29">
        <v>1449901176900</v>
      </c>
      <c r="I8" s="10" t="s">
        <v>607</v>
      </c>
      <c r="J8" s="28" t="s">
        <v>457</v>
      </c>
      <c r="K8" s="28">
        <v>3</v>
      </c>
      <c r="L8" s="182">
        <v>10193</v>
      </c>
      <c r="M8" s="31">
        <v>1449901159029</v>
      </c>
      <c r="N8" s="183" t="s">
        <v>608</v>
      </c>
      <c r="O8" s="28" t="s">
        <v>1090</v>
      </c>
      <c r="P8" s="28">
        <v>3</v>
      </c>
      <c r="Q8" s="28">
        <v>10195</v>
      </c>
      <c r="R8" s="31" t="s">
        <v>609</v>
      </c>
      <c r="S8" s="10" t="s">
        <v>610</v>
      </c>
      <c r="T8" s="28" t="s">
        <v>1032</v>
      </c>
    </row>
    <row r="9" spans="1:20" ht="18.95" customHeight="1" x14ac:dyDescent="0.2">
      <c r="A9" s="28">
        <v>4</v>
      </c>
      <c r="B9" s="28">
        <v>10198</v>
      </c>
      <c r="C9" s="31">
        <v>1449901185798</v>
      </c>
      <c r="D9" s="8" t="s">
        <v>611</v>
      </c>
      <c r="E9" s="10"/>
      <c r="F9" s="28">
        <v>4</v>
      </c>
      <c r="G9" s="11">
        <v>10170</v>
      </c>
      <c r="H9" s="31">
        <v>1449500043267</v>
      </c>
      <c r="I9" s="183" t="s">
        <v>612</v>
      </c>
      <c r="J9" s="183"/>
      <c r="K9" s="28">
        <v>4</v>
      </c>
      <c r="L9" s="28">
        <v>10196</v>
      </c>
      <c r="M9" s="31">
        <v>1449901183329</v>
      </c>
      <c r="N9" s="10" t="s">
        <v>613</v>
      </c>
      <c r="O9" s="10"/>
      <c r="P9" s="28">
        <v>4</v>
      </c>
      <c r="Q9" s="28">
        <v>10204</v>
      </c>
      <c r="R9" s="31" t="s">
        <v>614</v>
      </c>
      <c r="S9" s="10" t="s">
        <v>615</v>
      </c>
      <c r="T9" s="10"/>
    </row>
    <row r="10" spans="1:20" ht="18.95" customHeight="1" x14ac:dyDescent="0.2">
      <c r="A10" s="28">
        <v>5</v>
      </c>
      <c r="B10" s="28">
        <v>10224</v>
      </c>
      <c r="C10" s="31" t="s">
        <v>616</v>
      </c>
      <c r="D10" s="8" t="s">
        <v>617</v>
      </c>
      <c r="E10" s="10"/>
      <c r="F10" s="28">
        <v>5</v>
      </c>
      <c r="G10" s="11">
        <v>10194</v>
      </c>
      <c r="H10" s="31">
        <v>1449500044310</v>
      </c>
      <c r="I10" s="10" t="s">
        <v>618</v>
      </c>
      <c r="J10" s="183"/>
      <c r="K10" s="28">
        <v>5</v>
      </c>
      <c r="L10" s="28">
        <v>10203</v>
      </c>
      <c r="M10" s="31">
        <v>1449500043143</v>
      </c>
      <c r="N10" s="10" t="s">
        <v>619</v>
      </c>
      <c r="O10" s="10"/>
      <c r="P10" s="28">
        <v>5</v>
      </c>
      <c r="Q10" s="28">
        <v>10221</v>
      </c>
      <c r="R10" s="31" t="s">
        <v>620</v>
      </c>
      <c r="S10" s="10" t="s">
        <v>621</v>
      </c>
      <c r="T10" s="10"/>
    </row>
    <row r="11" spans="1:20" ht="18.95" customHeight="1" x14ac:dyDescent="0.2">
      <c r="A11" s="28">
        <v>6</v>
      </c>
      <c r="B11" s="28">
        <v>10231</v>
      </c>
      <c r="C11" s="31" t="s">
        <v>622</v>
      </c>
      <c r="D11" s="8" t="s">
        <v>623</v>
      </c>
      <c r="E11" s="10"/>
      <c r="F11" s="28">
        <v>6</v>
      </c>
      <c r="G11" s="11">
        <v>10201</v>
      </c>
      <c r="H11" s="29">
        <v>1449901173404</v>
      </c>
      <c r="I11" s="10" t="s">
        <v>624</v>
      </c>
      <c r="J11" s="10"/>
      <c r="K11" s="28">
        <v>6</v>
      </c>
      <c r="L11" s="184">
        <v>10225</v>
      </c>
      <c r="M11" s="31">
        <v>1449500043879</v>
      </c>
      <c r="N11" s="10" t="s">
        <v>625</v>
      </c>
      <c r="O11" s="10"/>
      <c r="P11" s="28">
        <v>6</v>
      </c>
      <c r="Q11" s="28">
        <v>10202</v>
      </c>
      <c r="R11" s="31" t="s">
        <v>626</v>
      </c>
      <c r="S11" s="10" t="s">
        <v>627</v>
      </c>
      <c r="T11" s="10"/>
    </row>
    <row r="12" spans="1:20" ht="18.95" customHeight="1" x14ac:dyDescent="0.2">
      <c r="A12" s="28">
        <v>7</v>
      </c>
      <c r="B12" s="28">
        <v>10233</v>
      </c>
      <c r="C12" s="31" t="s">
        <v>628</v>
      </c>
      <c r="D12" s="8" t="s">
        <v>629</v>
      </c>
      <c r="E12" s="10"/>
      <c r="F12" s="28">
        <v>7</v>
      </c>
      <c r="G12" s="28">
        <v>10205</v>
      </c>
      <c r="H12" s="31">
        <v>1449500043909</v>
      </c>
      <c r="I12" s="10" t="s">
        <v>630</v>
      </c>
      <c r="J12" s="183"/>
      <c r="K12" s="28">
        <v>7</v>
      </c>
      <c r="L12" s="28">
        <v>10229</v>
      </c>
      <c r="M12" s="31" t="s">
        <v>631</v>
      </c>
      <c r="N12" s="10" t="s">
        <v>632</v>
      </c>
      <c r="O12" s="10"/>
      <c r="P12" s="28">
        <v>7</v>
      </c>
      <c r="Q12" s="28">
        <v>10169</v>
      </c>
      <c r="R12" s="181" t="s">
        <v>633</v>
      </c>
      <c r="S12" s="8" t="s">
        <v>634</v>
      </c>
      <c r="T12" s="10"/>
    </row>
    <row r="13" spans="1:20" ht="18.95" customHeight="1" x14ac:dyDescent="0.2">
      <c r="A13" s="28">
        <v>8</v>
      </c>
      <c r="B13" s="28">
        <v>10234</v>
      </c>
      <c r="C13" s="29">
        <v>1449500043461</v>
      </c>
      <c r="D13" s="8" t="s">
        <v>635</v>
      </c>
      <c r="E13" s="10"/>
      <c r="F13" s="28">
        <v>8</v>
      </c>
      <c r="G13" s="11">
        <v>10227</v>
      </c>
      <c r="H13" s="185" t="s">
        <v>636</v>
      </c>
      <c r="I13" s="183" t="s">
        <v>637</v>
      </c>
      <c r="J13" s="10"/>
      <c r="K13" s="28">
        <v>8</v>
      </c>
      <c r="L13" s="28">
        <v>10235</v>
      </c>
      <c r="M13" s="31">
        <v>1449901164162</v>
      </c>
      <c r="N13" s="10" t="s">
        <v>638</v>
      </c>
      <c r="O13" s="10"/>
      <c r="P13" s="28">
        <v>8</v>
      </c>
      <c r="Q13" s="28">
        <v>10226</v>
      </c>
      <c r="R13" s="31">
        <v>1449500043747</v>
      </c>
      <c r="S13" s="10" t="s">
        <v>639</v>
      </c>
      <c r="T13" s="10"/>
    </row>
    <row r="14" spans="1:20" ht="18.95" customHeight="1" x14ac:dyDescent="0.2">
      <c r="A14" s="28">
        <v>9</v>
      </c>
      <c r="B14" s="28">
        <v>10560</v>
      </c>
      <c r="C14" s="29" t="s">
        <v>640</v>
      </c>
      <c r="D14" s="8" t="s">
        <v>641</v>
      </c>
      <c r="E14" s="10"/>
      <c r="F14" s="28">
        <v>9</v>
      </c>
      <c r="G14" s="11">
        <v>10230</v>
      </c>
      <c r="H14" s="31">
        <v>1103705152570</v>
      </c>
      <c r="I14" s="183" t="s">
        <v>642</v>
      </c>
      <c r="J14" s="10"/>
      <c r="K14" s="28">
        <v>9</v>
      </c>
      <c r="L14" s="28">
        <v>10554</v>
      </c>
      <c r="M14" s="31">
        <v>1100401749689</v>
      </c>
      <c r="N14" s="10" t="s">
        <v>643</v>
      </c>
      <c r="O14" s="10"/>
      <c r="P14" s="28">
        <v>9</v>
      </c>
      <c r="Q14" s="28">
        <v>10232</v>
      </c>
      <c r="R14" s="31">
        <v>1449901169288</v>
      </c>
      <c r="S14" s="10" t="s">
        <v>644</v>
      </c>
      <c r="T14" s="10"/>
    </row>
    <row r="15" spans="1:20" ht="18.95" customHeight="1" x14ac:dyDescent="0.2">
      <c r="A15" s="28">
        <v>10</v>
      </c>
      <c r="B15" s="28">
        <v>10167</v>
      </c>
      <c r="C15" s="29" t="s">
        <v>645</v>
      </c>
      <c r="D15" s="10" t="s">
        <v>646</v>
      </c>
      <c r="E15" s="10"/>
      <c r="F15" s="28">
        <v>10</v>
      </c>
      <c r="G15" s="28">
        <v>10237</v>
      </c>
      <c r="H15" s="31" t="s">
        <v>647</v>
      </c>
      <c r="I15" s="10" t="s">
        <v>648</v>
      </c>
      <c r="J15" s="10"/>
      <c r="K15" s="28">
        <v>10</v>
      </c>
      <c r="L15" s="28">
        <v>10715</v>
      </c>
      <c r="M15" s="29">
        <v>1449901161791</v>
      </c>
      <c r="N15" s="8" t="s">
        <v>649</v>
      </c>
      <c r="O15" s="10"/>
      <c r="P15" s="28">
        <v>10</v>
      </c>
      <c r="Q15" s="11">
        <v>10235</v>
      </c>
      <c r="R15" s="31" t="s">
        <v>650</v>
      </c>
      <c r="S15" s="183" t="s">
        <v>651</v>
      </c>
      <c r="T15" s="186"/>
    </row>
    <row r="16" spans="1:20" ht="18.95" customHeight="1" x14ac:dyDescent="0.2">
      <c r="A16" s="28">
        <v>11</v>
      </c>
      <c r="B16" s="187">
        <v>10228</v>
      </c>
      <c r="C16" s="31">
        <v>1449901159240</v>
      </c>
      <c r="D16" s="10" t="s">
        <v>652</v>
      </c>
      <c r="E16" s="10"/>
      <c r="F16" s="28">
        <v>11</v>
      </c>
      <c r="G16" s="11">
        <v>10555</v>
      </c>
      <c r="H16" s="31">
        <v>1449901187421</v>
      </c>
      <c r="I16" s="10" t="s">
        <v>653</v>
      </c>
      <c r="J16" s="183"/>
      <c r="K16" s="28">
        <v>11</v>
      </c>
      <c r="L16" s="5"/>
      <c r="M16" s="31">
        <v>5440400062230</v>
      </c>
      <c r="N16" s="8" t="s">
        <v>654</v>
      </c>
      <c r="O16" s="186" t="s">
        <v>655</v>
      </c>
      <c r="P16" s="28">
        <v>11</v>
      </c>
      <c r="Q16" s="11">
        <v>10852</v>
      </c>
      <c r="R16" s="189">
        <v>1101000572711</v>
      </c>
      <c r="S16" s="10" t="s">
        <v>656</v>
      </c>
      <c r="T16" s="186"/>
    </row>
    <row r="17" spans="1:20" ht="18.95" customHeight="1" x14ac:dyDescent="0.2">
      <c r="A17" s="28">
        <v>12</v>
      </c>
      <c r="B17" s="28">
        <v>10177</v>
      </c>
      <c r="C17" s="185" t="s">
        <v>657</v>
      </c>
      <c r="D17" s="10" t="s">
        <v>658</v>
      </c>
      <c r="E17" s="10"/>
      <c r="F17" s="28">
        <v>12</v>
      </c>
      <c r="G17" s="28" t="s">
        <v>659</v>
      </c>
      <c r="H17" s="31" t="s">
        <v>660</v>
      </c>
      <c r="I17" s="10" t="s">
        <v>661</v>
      </c>
      <c r="J17" s="190"/>
      <c r="K17" s="28">
        <v>12</v>
      </c>
      <c r="L17" s="11"/>
      <c r="M17" s="29">
        <v>1449901164766</v>
      </c>
      <c r="N17" s="10" t="s">
        <v>662</v>
      </c>
      <c r="O17" s="186" t="s">
        <v>663</v>
      </c>
      <c r="P17" s="28">
        <v>12</v>
      </c>
      <c r="Q17" s="28">
        <v>10424</v>
      </c>
      <c r="R17" s="31" t="s">
        <v>668</v>
      </c>
      <c r="S17" s="10" t="s">
        <v>669</v>
      </c>
      <c r="T17" s="186"/>
    </row>
    <row r="18" spans="1:20" ht="18.95" customHeight="1" x14ac:dyDescent="0.2">
      <c r="A18" s="28">
        <v>13</v>
      </c>
      <c r="B18" s="28">
        <v>10184</v>
      </c>
      <c r="C18" s="31">
        <v>1103200368991</v>
      </c>
      <c r="D18" s="10" t="s">
        <v>665</v>
      </c>
      <c r="E18" s="10"/>
      <c r="F18" s="28">
        <v>13</v>
      </c>
      <c r="G18" s="11">
        <v>10713</v>
      </c>
      <c r="H18" s="31">
        <v>1306200154657</v>
      </c>
      <c r="I18" s="10" t="s">
        <v>666</v>
      </c>
      <c r="J18" s="10"/>
      <c r="K18" s="28">
        <v>13</v>
      </c>
      <c r="L18" s="11">
        <v>10176</v>
      </c>
      <c r="M18" s="29">
        <v>1139400108246</v>
      </c>
      <c r="N18" s="10" t="s">
        <v>667</v>
      </c>
      <c r="O18" s="10"/>
      <c r="P18" s="28">
        <v>13</v>
      </c>
      <c r="Q18" s="28">
        <v>10427</v>
      </c>
      <c r="R18" s="31" t="s">
        <v>673</v>
      </c>
      <c r="S18" s="10" t="s">
        <v>674</v>
      </c>
      <c r="T18" s="10"/>
    </row>
    <row r="19" spans="1:20" ht="18.95" customHeight="1" x14ac:dyDescent="0.2">
      <c r="A19" s="28">
        <v>14</v>
      </c>
      <c r="B19" s="28">
        <v>10186</v>
      </c>
      <c r="C19" s="31">
        <v>1449901160311</v>
      </c>
      <c r="D19" s="10" t="s">
        <v>670</v>
      </c>
      <c r="E19" s="10"/>
      <c r="F19" s="28">
        <v>14</v>
      </c>
      <c r="G19" s="28">
        <v>10854</v>
      </c>
      <c r="H19" s="31">
        <v>1101501571500</v>
      </c>
      <c r="I19" s="10" t="s">
        <v>671</v>
      </c>
      <c r="J19" s="10"/>
      <c r="K19" s="28">
        <v>14</v>
      </c>
      <c r="L19" s="28">
        <v>10182</v>
      </c>
      <c r="M19" s="31">
        <v>1449500044000</v>
      </c>
      <c r="N19" s="10" t="s">
        <v>672</v>
      </c>
      <c r="O19" s="10"/>
      <c r="P19" s="28">
        <v>14</v>
      </c>
      <c r="Q19" s="28"/>
      <c r="R19" s="31">
        <v>5440400062221</v>
      </c>
      <c r="S19" s="8" t="s">
        <v>664</v>
      </c>
      <c r="T19" s="186" t="s">
        <v>655</v>
      </c>
    </row>
    <row r="20" spans="1:20" ht="18.95" customHeight="1" x14ac:dyDescent="0.2">
      <c r="A20" s="28">
        <v>15</v>
      </c>
      <c r="B20" s="11">
        <v>10187</v>
      </c>
      <c r="C20" s="31">
        <v>1449500043593</v>
      </c>
      <c r="D20" s="10" t="s">
        <v>675</v>
      </c>
      <c r="E20" s="10"/>
      <c r="F20" s="28">
        <v>15</v>
      </c>
      <c r="G20" s="28"/>
      <c r="H20" s="29">
        <v>1449901192301</v>
      </c>
      <c r="I20" s="8" t="s">
        <v>676</v>
      </c>
      <c r="J20" s="190" t="s">
        <v>677</v>
      </c>
      <c r="K20" s="28">
        <v>15</v>
      </c>
      <c r="L20" s="28">
        <v>10189</v>
      </c>
      <c r="M20" s="31" t="s">
        <v>678</v>
      </c>
      <c r="N20" s="10" t="s">
        <v>679</v>
      </c>
      <c r="O20" s="10"/>
      <c r="P20" s="28">
        <v>15</v>
      </c>
      <c r="Q20" s="28"/>
      <c r="R20" s="31">
        <v>1449901168141</v>
      </c>
      <c r="S20" s="8" t="s">
        <v>1027</v>
      </c>
      <c r="T20" s="186" t="s">
        <v>680</v>
      </c>
    </row>
    <row r="21" spans="1:20" ht="18.95" customHeight="1" x14ac:dyDescent="0.2">
      <c r="A21" s="28">
        <v>16</v>
      </c>
      <c r="B21" s="28">
        <v>10188</v>
      </c>
      <c r="C21" s="31">
        <v>1449901166688</v>
      </c>
      <c r="D21" s="10" t="s">
        <v>681</v>
      </c>
      <c r="E21" s="10"/>
      <c r="F21" s="28">
        <v>16</v>
      </c>
      <c r="G21" s="11">
        <v>10185</v>
      </c>
      <c r="H21" s="29" t="s">
        <v>682</v>
      </c>
      <c r="I21" s="10" t="s">
        <v>683</v>
      </c>
      <c r="J21" s="190"/>
      <c r="K21" s="28">
        <v>16</v>
      </c>
      <c r="L21" s="11">
        <v>10207</v>
      </c>
      <c r="M21" s="31" t="s">
        <v>684</v>
      </c>
      <c r="N21" s="183" t="s">
        <v>685</v>
      </c>
      <c r="O21" s="10"/>
      <c r="P21" s="28">
        <v>16</v>
      </c>
      <c r="Q21" s="28" t="s">
        <v>686</v>
      </c>
      <c r="R21" s="31" t="s">
        <v>687</v>
      </c>
      <c r="S21" s="10" t="s">
        <v>688</v>
      </c>
      <c r="T21" s="10"/>
    </row>
    <row r="22" spans="1:20" ht="18.95" customHeight="1" x14ac:dyDescent="0.2">
      <c r="A22" s="28">
        <v>17</v>
      </c>
      <c r="B22" s="28">
        <v>10191</v>
      </c>
      <c r="C22" s="29" t="s">
        <v>689</v>
      </c>
      <c r="D22" s="10" t="s">
        <v>690</v>
      </c>
      <c r="E22" s="10"/>
      <c r="F22" s="28">
        <v>17</v>
      </c>
      <c r="G22" s="11">
        <v>10208</v>
      </c>
      <c r="H22" s="29">
        <v>1449901178341</v>
      </c>
      <c r="I22" s="10" t="s">
        <v>691</v>
      </c>
      <c r="J22" s="10"/>
      <c r="K22" s="28">
        <v>17</v>
      </c>
      <c r="L22" s="11">
        <v>10215</v>
      </c>
      <c r="M22" s="31">
        <v>1449500043542</v>
      </c>
      <c r="N22" s="183" t="s">
        <v>692</v>
      </c>
      <c r="O22" s="10"/>
      <c r="P22" s="28">
        <v>17</v>
      </c>
      <c r="Q22" s="28">
        <v>10212</v>
      </c>
      <c r="R22" s="29">
        <v>1449901182888</v>
      </c>
      <c r="S22" s="10" t="s">
        <v>693</v>
      </c>
      <c r="T22" s="10"/>
    </row>
    <row r="23" spans="1:20" ht="18.95" customHeight="1" x14ac:dyDescent="0.2">
      <c r="A23" s="28">
        <v>18</v>
      </c>
      <c r="B23" s="28">
        <v>10210</v>
      </c>
      <c r="C23" s="29">
        <v>1100704565941</v>
      </c>
      <c r="D23" s="10" t="s">
        <v>694</v>
      </c>
      <c r="E23" s="10"/>
      <c r="F23" s="28">
        <v>18</v>
      </c>
      <c r="G23" s="28">
        <v>10209</v>
      </c>
      <c r="H23" s="31" t="s">
        <v>695</v>
      </c>
      <c r="I23" s="10" t="s">
        <v>696</v>
      </c>
      <c r="J23" s="8"/>
      <c r="K23" s="28">
        <v>18</v>
      </c>
      <c r="L23" s="11">
        <v>10217</v>
      </c>
      <c r="M23" s="29" t="s">
        <v>697</v>
      </c>
      <c r="N23" s="10" t="s">
        <v>698</v>
      </c>
      <c r="O23" s="10"/>
      <c r="P23" s="28">
        <v>18</v>
      </c>
      <c r="Q23" s="28">
        <v>10253</v>
      </c>
      <c r="R23" s="106">
        <v>1100704569245</v>
      </c>
      <c r="S23" s="8" t="s">
        <v>699</v>
      </c>
      <c r="T23" s="10"/>
    </row>
    <row r="24" spans="1:20" ht="18.95" customHeight="1" x14ac:dyDescent="0.2">
      <c r="A24" s="28">
        <v>19</v>
      </c>
      <c r="B24" s="28">
        <v>10214</v>
      </c>
      <c r="C24" s="31" t="s">
        <v>700</v>
      </c>
      <c r="D24" s="10" t="s">
        <v>701</v>
      </c>
      <c r="E24" s="10"/>
      <c r="F24" s="28">
        <v>19</v>
      </c>
      <c r="G24" s="11">
        <v>10211</v>
      </c>
      <c r="H24" s="29" t="s">
        <v>702</v>
      </c>
      <c r="I24" s="10" t="s">
        <v>703</v>
      </c>
      <c r="J24" s="8"/>
      <c r="K24" s="28">
        <v>19</v>
      </c>
      <c r="L24" s="28">
        <v>10219</v>
      </c>
      <c r="M24" s="29" t="s">
        <v>704</v>
      </c>
      <c r="N24" s="8" t="s">
        <v>705</v>
      </c>
      <c r="O24" s="123"/>
      <c r="P24" s="28">
        <v>19</v>
      </c>
      <c r="Q24" s="28" t="s">
        <v>706</v>
      </c>
      <c r="R24" s="29">
        <v>1449901190767</v>
      </c>
      <c r="S24" s="8" t="s">
        <v>707</v>
      </c>
      <c r="T24" s="10"/>
    </row>
    <row r="25" spans="1:20" ht="18.95" customHeight="1" x14ac:dyDescent="0.2">
      <c r="A25" s="28">
        <v>20</v>
      </c>
      <c r="B25" s="28">
        <v>10216</v>
      </c>
      <c r="C25" s="31">
        <v>1449901161279</v>
      </c>
      <c r="D25" s="10" t="s">
        <v>708</v>
      </c>
      <c r="E25" s="10"/>
      <c r="F25" s="28">
        <v>20</v>
      </c>
      <c r="G25" s="11">
        <v>10241</v>
      </c>
      <c r="H25" s="29">
        <v>1449901176870</v>
      </c>
      <c r="I25" s="10" t="s">
        <v>709</v>
      </c>
      <c r="J25" s="8"/>
      <c r="K25" s="28">
        <v>20</v>
      </c>
      <c r="L25" s="28"/>
      <c r="M25" s="31">
        <v>1449901187308</v>
      </c>
      <c r="N25" s="10" t="s">
        <v>715</v>
      </c>
      <c r="O25" s="123" t="s">
        <v>716</v>
      </c>
      <c r="P25" s="28">
        <v>20</v>
      </c>
      <c r="Q25" s="5"/>
      <c r="R25" s="29">
        <v>1449901167641</v>
      </c>
      <c r="S25" s="8" t="s">
        <v>1028</v>
      </c>
      <c r="T25" s="186" t="s">
        <v>711</v>
      </c>
    </row>
    <row r="26" spans="1:20" ht="18.95" customHeight="1" x14ac:dyDescent="0.2">
      <c r="A26" s="28">
        <v>21</v>
      </c>
      <c r="B26" s="28">
        <v>10218</v>
      </c>
      <c r="C26" s="29">
        <v>1449901185275</v>
      </c>
      <c r="D26" s="10" t="s">
        <v>712</v>
      </c>
      <c r="E26" s="10"/>
      <c r="F26" s="28">
        <v>21</v>
      </c>
      <c r="G26" s="11">
        <v>10242</v>
      </c>
      <c r="H26" s="31" t="s">
        <v>713</v>
      </c>
      <c r="I26" s="183" t="s">
        <v>714</v>
      </c>
      <c r="J26" s="10"/>
      <c r="K26" s="28">
        <v>21</v>
      </c>
      <c r="L26" s="11"/>
      <c r="M26" s="31">
        <v>1629400104246</v>
      </c>
      <c r="N26" s="10" t="s">
        <v>720</v>
      </c>
      <c r="O26" s="123" t="s">
        <v>721</v>
      </c>
      <c r="P26" s="28">
        <v>21</v>
      </c>
      <c r="Q26" s="28"/>
      <c r="R26" s="31">
        <v>1449901149562</v>
      </c>
      <c r="S26" s="10" t="s">
        <v>717</v>
      </c>
      <c r="T26" s="123" t="s">
        <v>680</v>
      </c>
    </row>
    <row r="27" spans="1:20" ht="18.95" customHeight="1" x14ac:dyDescent="0.3">
      <c r="A27" s="28">
        <v>22</v>
      </c>
      <c r="B27" s="28">
        <v>10238</v>
      </c>
      <c r="C27" s="31" t="s">
        <v>718</v>
      </c>
      <c r="D27" s="10" t="s">
        <v>719</v>
      </c>
      <c r="E27" s="10"/>
      <c r="F27" s="28">
        <v>22</v>
      </c>
      <c r="G27" s="11">
        <v>10245</v>
      </c>
      <c r="H27" s="31">
        <v>1449901184546</v>
      </c>
      <c r="I27" s="183" t="s">
        <v>710</v>
      </c>
      <c r="J27" s="10"/>
      <c r="K27" s="28">
        <v>22</v>
      </c>
      <c r="L27" s="11"/>
      <c r="M27" s="31"/>
      <c r="N27" s="10"/>
      <c r="O27" s="123"/>
      <c r="P27" s="28">
        <v>22</v>
      </c>
      <c r="Q27" s="8"/>
      <c r="R27" s="107">
        <v>1449901181211</v>
      </c>
      <c r="S27" s="204" t="s">
        <v>1029</v>
      </c>
      <c r="T27" s="123" t="s">
        <v>1030</v>
      </c>
    </row>
    <row r="28" spans="1:20" ht="18.95" customHeight="1" x14ac:dyDescent="0.2">
      <c r="A28" s="28">
        <v>23</v>
      </c>
      <c r="B28" s="11">
        <v>10239</v>
      </c>
      <c r="C28" s="31">
        <v>1449901159258</v>
      </c>
      <c r="D28" s="10" t="s">
        <v>722</v>
      </c>
      <c r="E28" s="10"/>
      <c r="F28" s="28">
        <v>23</v>
      </c>
      <c r="G28" s="28">
        <v>10249</v>
      </c>
      <c r="H28" s="31" t="s">
        <v>723</v>
      </c>
      <c r="I28" s="10" t="s">
        <v>724</v>
      </c>
      <c r="J28" s="183"/>
      <c r="K28" s="28">
        <v>23</v>
      </c>
      <c r="L28" s="8"/>
      <c r="M28" s="188"/>
      <c r="N28" s="43"/>
      <c r="O28" s="123"/>
      <c r="P28" s="28">
        <v>23</v>
      </c>
      <c r="Q28" s="28"/>
      <c r="R28" s="31"/>
      <c r="S28" s="10"/>
      <c r="T28" s="8"/>
    </row>
    <row r="29" spans="1:20" ht="18.95" customHeight="1" x14ac:dyDescent="0.2">
      <c r="A29" s="28">
        <v>24</v>
      </c>
      <c r="B29" s="28">
        <v>10240</v>
      </c>
      <c r="C29" s="31" t="s">
        <v>725</v>
      </c>
      <c r="D29" s="10" t="s">
        <v>726</v>
      </c>
      <c r="E29" s="10"/>
      <c r="F29" s="28">
        <v>24</v>
      </c>
      <c r="G29" s="28">
        <v>10250</v>
      </c>
      <c r="H29" s="29" t="s">
        <v>727</v>
      </c>
      <c r="I29" s="8" t="s">
        <v>728</v>
      </c>
      <c r="J29" s="10"/>
      <c r="K29" s="28">
        <v>24</v>
      </c>
      <c r="L29" s="28"/>
      <c r="M29" s="31"/>
      <c r="N29" s="10"/>
      <c r="O29" s="123"/>
      <c r="P29" s="28">
        <v>24</v>
      </c>
      <c r="Q29" s="28"/>
      <c r="R29" s="31"/>
      <c r="S29" s="10"/>
      <c r="T29" s="203"/>
    </row>
    <row r="30" spans="1:20" ht="18.95" customHeight="1" x14ac:dyDescent="0.2">
      <c r="A30" s="28">
        <v>25</v>
      </c>
      <c r="B30" s="28">
        <v>10246</v>
      </c>
      <c r="C30" s="31" t="s">
        <v>729</v>
      </c>
      <c r="D30" s="10" t="s">
        <v>730</v>
      </c>
      <c r="E30" s="10"/>
      <c r="F30" s="28">
        <v>25</v>
      </c>
      <c r="G30" s="28">
        <v>10254</v>
      </c>
      <c r="H30" s="31" t="s">
        <v>731</v>
      </c>
      <c r="I30" s="10" t="s">
        <v>732</v>
      </c>
      <c r="J30" s="10"/>
      <c r="K30" s="28">
        <v>25</v>
      </c>
      <c r="L30" s="28"/>
      <c r="M30" s="121"/>
      <c r="N30" s="10"/>
      <c r="O30" s="186"/>
      <c r="P30" s="28">
        <v>25</v>
      </c>
      <c r="Q30" s="203"/>
      <c r="R30" s="203"/>
      <c r="S30" s="203"/>
      <c r="T30" s="203"/>
    </row>
    <row r="31" spans="1:20" ht="18.95" customHeight="1" x14ac:dyDescent="0.2">
      <c r="A31" s="28">
        <v>26</v>
      </c>
      <c r="B31" s="28">
        <v>10247</v>
      </c>
      <c r="C31" s="31">
        <v>1449901185755</v>
      </c>
      <c r="D31" s="10" t="s">
        <v>733</v>
      </c>
      <c r="E31" s="10"/>
      <c r="F31" s="28">
        <v>26</v>
      </c>
      <c r="G31" s="28">
        <v>10414</v>
      </c>
      <c r="H31" s="29">
        <v>1449901165673</v>
      </c>
      <c r="I31" s="8" t="s">
        <v>734</v>
      </c>
      <c r="J31" s="183"/>
      <c r="K31" s="28">
        <v>26</v>
      </c>
      <c r="L31" s="11"/>
      <c r="M31" s="121"/>
      <c r="N31" s="10"/>
      <c r="O31" s="203"/>
      <c r="P31" s="28">
        <v>26</v>
      </c>
      <c r="Q31" s="203"/>
      <c r="R31" s="203"/>
      <c r="S31" s="203"/>
      <c r="T31" s="203"/>
    </row>
    <row r="32" spans="1:20" ht="18.95" customHeight="1" x14ac:dyDescent="0.2">
      <c r="A32" s="28">
        <v>27</v>
      </c>
      <c r="B32" s="28">
        <v>10251</v>
      </c>
      <c r="C32" s="29">
        <v>1449500044174</v>
      </c>
      <c r="D32" s="10" t="s">
        <v>735</v>
      </c>
      <c r="E32" s="10"/>
      <c r="F32" s="28">
        <v>27</v>
      </c>
      <c r="G32" s="28" t="s">
        <v>736</v>
      </c>
      <c r="H32" s="29" t="s">
        <v>737</v>
      </c>
      <c r="I32" s="8" t="s">
        <v>738</v>
      </c>
      <c r="J32" s="10"/>
      <c r="K32" s="28">
        <v>27</v>
      </c>
      <c r="L32" s="28"/>
      <c r="M32" s="121"/>
      <c r="N32" s="10"/>
      <c r="O32" s="203"/>
      <c r="P32" s="28">
        <v>27</v>
      </c>
      <c r="Q32" s="203"/>
      <c r="R32" s="203"/>
      <c r="S32" s="203"/>
      <c r="T32" s="203"/>
    </row>
    <row r="33" spans="1:20" ht="18.95" customHeight="1" x14ac:dyDescent="0.2">
      <c r="A33" s="28">
        <v>28</v>
      </c>
      <c r="B33" s="28">
        <v>10252</v>
      </c>
      <c r="C33" s="31" t="s">
        <v>739</v>
      </c>
      <c r="D33" s="8" t="s">
        <v>740</v>
      </c>
      <c r="E33" s="10"/>
      <c r="F33" s="28">
        <v>28</v>
      </c>
      <c r="G33" s="28">
        <v>10559</v>
      </c>
      <c r="H33" s="29">
        <v>1449500044191</v>
      </c>
      <c r="I33" s="8" t="s">
        <v>741</v>
      </c>
      <c r="J33" s="183"/>
      <c r="K33" s="28">
        <v>28</v>
      </c>
      <c r="L33" s="28"/>
      <c r="M33" s="121"/>
      <c r="N33" s="10"/>
      <c r="O33" s="203"/>
      <c r="P33" s="28">
        <v>28</v>
      </c>
      <c r="Q33" s="203"/>
      <c r="R33" s="203"/>
      <c r="S33" s="203"/>
      <c r="T33" s="203"/>
    </row>
    <row r="34" spans="1:20" ht="18.95" customHeight="1" x14ac:dyDescent="0.2">
      <c r="A34" s="124">
        <v>29</v>
      </c>
      <c r="B34" s="28">
        <v>10423</v>
      </c>
      <c r="C34" s="29">
        <v>1449901170782</v>
      </c>
      <c r="D34" s="10" t="s">
        <v>742</v>
      </c>
      <c r="E34" s="191"/>
      <c r="F34" s="28">
        <v>29</v>
      </c>
      <c r="G34" s="11">
        <v>10853</v>
      </c>
      <c r="H34" s="31">
        <v>1468700136781</v>
      </c>
      <c r="I34" s="183" t="s">
        <v>743</v>
      </c>
      <c r="J34" s="192"/>
      <c r="K34" s="28">
        <v>29</v>
      </c>
      <c r="L34" s="28"/>
      <c r="M34" s="121"/>
      <c r="N34" s="10"/>
      <c r="O34" s="203"/>
      <c r="P34" s="28">
        <v>29</v>
      </c>
      <c r="Q34" s="203"/>
      <c r="R34" s="203"/>
      <c r="S34" s="203"/>
      <c r="T34" s="203"/>
    </row>
    <row r="35" spans="1:20" ht="18.95" customHeight="1" x14ac:dyDescent="0.2">
      <c r="A35" s="28">
        <v>30</v>
      </c>
      <c r="B35" s="28">
        <v>10585</v>
      </c>
      <c r="C35" s="106" t="s">
        <v>744</v>
      </c>
      <c r="D35" s="8" t="s">
        <v>745</v>
      </c>
      <c r="E35" s="10"/>
      <c r="F35" s="28">
        <v>30</v>
      </c>
      <c r="G35" s="252">
        <v>10906</v>
      </c>
      <c r="H35" s="253">
        <v>1102004699695</v>
      </c>
      <c r="I35" s="193" t="s">
        <v>1089</v>
      </c>
      <c r="J35" s="123"/>
      <c r="K35" s="28">
        <v>30</v>
      </c>
      <c r="L35" s="28"/>
      <c r="M35" s="121"/>
      <c r="N35" s="10"/>
      <c r="O35" s="203"/>
      <c r="P35" s="28">
        <v>30</v>
      </c>
      <c r="Q35" s="203"/>
      <c r="R35" s="203"/>
      <c r="S35" s="203"/>
      <c r="T35" s="203"/>
    </row>
    <row r="36" spans="1:20" ht="18.95" customHeight="1" x14ac:dyDescent="0.2">
      <c r="A36" s="28">
        <v>31</v>
      </c>
      <c r="B36" s="11">
        <v>10178</v>
      </c>
      <c r="C36" s="189">
        <v>1449901169628</v>
      </c>
      <c r="D36" s="10" t="s">
        <v>746</v>
      </c>
      <c r="E36" s="10"/>
      <c r="F36" s="28">
        <v>31</v>
      </c>
      <c r="G36" s="8"/>
      <c r="H36" s="8"/>
      <c r="I36" s="8"/>
      <c r="J36" s="8"/>
      <c r="K36" s="28">
        <v>31</v>
      </c>
      <c r="L36" s="28"/>
      <c r="M36" s="121"/>
      <c r="N36" s="8"/>
      <c r="O36" s="203"/>
      <c r="P36" s="28">
        <v>31</v>
      </c>
      <c r="Q36" s="203"/>
      <c r="R36" s="203"/>
      <c r="S36" s="203"/>
      <c r="T36" s="203"/>
    </row>
    <row r="37" spans="1:20" ht="18.95" customHeight="1" x14ac:dyDescent="0.2">
      <c r="A37" s="28">
        <v>32</v>
      </c>
      <c r="B37" s="28">
        <v>10243</v>
      </c>
      <c r="C37" s="31">
        <v>1449901181971</v>
      </c>
      <c r="D37" s="10" t="s">
        <v>747</v>
      </c>
      <c r="E37" s="10"/>
      <c r="F37" s="28">
        <v>32</v>
      </c>
      <c r="G37" s="11"/>
      <c r="H37" s="189"/>
      <c r="I37" s="10"/>
      <c r="J37" s="8"/>
      <c r="K37" s="28">
        <v>32</v>
      </c>
      <c r="L37" s="11"/>
      <c r="M37" s="121"/>
      <c r="N37" s="10"/>
      <c r="O37" s="203"/>
      <c r="P37" s="28">
        <v>32</v>
      </c>
      <c r="Q37" s="203"/>
      <c r="R37" s="203"/>
      <c r="S37" s="203"/>
      <c r="T37" s="203"/>
    </row>
    <row r="38" spans="1:20" ht="18.95" customHeight="1" x14ac:dyDescent="0.2">
      <c r="A38" s="28">
        <v>33</v>
      </c>
      <c r="B38" s="28">
        <v>10248</v>
      </c>
      <c r="C38" s="31">
        <v>1249901165918</v>
      </c>
      <c r="D38" s="10" t="s">
        <v>748</v>
      </c>
      <c r="E38" s="10"/>
      <c r="F38" s="28">
        <v>33</v>
      </c>
      <c r="G38" s="8"/>
      <c r="H38" s="8"/>
      <c r="I38" s="8"/>
      <c r="J38" s="8"/>
      <c r="K38" s="28">
        <v>33</v>
      </c>
      <c r="L38" s="28"/>
      <c r="M38" s="121"/>
      <c r="N38" s="193"/>
      <c r="O38" s="203"/>
      <c r="P38" s="28">
        <v>33</v>
      </c>
      <c r="Q38" s="203"/>
      <c r="R38" s="203"/>
      <c r="S38" s="203"/>
      <c r="T38" s="203"/>
    </row>
    <row r="39" spans="1:20" ht="18.95" customHeight="1" x14ac:dyDescent="0.2">
      <c r="A39" s="28">
        <v>34</v>
      </c>
      <c r="B39" s="28">
        <v>10327</v>
      </c>
      <c r="C39" s="31">
        <v>1119902873127</v>
      </c>
      <c r="D39" s="10" t="s">
        <v>749</v>
      </c>
      <c r="E39" s="10"/>
      <c r="F39" s="28">
        <v>34</v>
      </c>
      <c r="G39" s="8"/>
      <c r="H39" s="8"/>
      <c r="I39" s="8"/>
      <c r="J39" s="8"/>
      <c r="K39" s="28">
        <v>34</v>
      </c>
      <c r="L39" s="203"/>
      <c r="M39" s="203"/>
      <c r="N39" s="203"/>
      <c r="O39" s="203"/>
      <c r="P39" s="28">
        <v>34</v>
      </c>
      <c r="Q39" s="203"/>
      <c r="R39" s="203"/>
      <c r="S39" s="203"/>
      <c r="T39" s="203"/>
    </row>
    <row r="40" spans="1:20" ht="18.95" customHeight="1" x14ac:dyDescent="0.2">
      <c r="A40" s="28">
        <v>35</v>
      </c>
      <c r="B40" s="28">
        <v>10558</v>
      </c>
      <c r="C40" s="29" t="s">
        <v>750</v>
      </c>
      <c r="D40" s="8" t="s">
        <v>751</v>
      </c>
      <c r="E40" s="10"/>
      <c r="F40" s="28">
        <v>35</v>
      </c>
      <c r="G40" s="203"/>
      <c r="H40" s="203"/>
      <c r="I40" s="203"/>
      <c r="J40" s="203"/>
      <c r="K40" s="28">
        <v>35</v>
      </c>
      <c r="L40" s="227"/>
      <c r="M40" s="227"/>
      <c r="N40" s="227"/>
      <c r="O40" s="227"/>
      <c r="P40" s="28">
        <v>35</v>
      </c>
      <c r="Q40" s="203"/>
      <c r="R40" s="203"/>
      <c r="S40" s="203"/>
      <c r="T40" s="203"/>
    </row>
    <row r="41" spans="1:20" ht="19.7" customHeight="1" x14ac:dyDescent="0.2"/>
    <row r="42" spans="1:20" ht="19.7" customHeight="1" x14ac:dyDescent="0.2"/>
  </sheetData>
  <mergeCells count="16">
    <mergeCell ref="A1:E1"/>
    <mergeCell ref="F1:J1"/>
    <mergeCell ref="K1:O1"/>
    <mergeCell ref="P1:T1"/>
    <mergeCell ref="A2:E2"/>
    <mergeCell ref="F2:J2"/>
    <mergeCell ref="K2:O2"/>
    <mergeCell ref="P2:T2"/>
    <mergeCell ref="A3:E3"/>
    <mergeCell ref="F3:J3"/>
    <mergeCell ref="K3:O3"/>
    <mergeCell ref="P3:T3"/>
    <mergeCell ref="A4:E4"/>
    <mergeCell ref="F4:J4"/>
    <mergeCell ref="K4:O4"/>
    <mergeCell ref="P4:T4"/>
  </mergeCells>
  <pageMargins left="0.51181102362204722" right="0.51181102362204722" top="0.55118110236220474" bottom="0.15748031496062992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96386-57E4-43A1-8937-BAFE66C1EADE}">
  <dimension ref="A1:T50"/>
  <sheetViews>
    <sheetView tabSelected="1" view="pageLayout" topLeftCell="J13" zoomScale="80" zoomScaleNormal="70" zoomScalePageLayoutView="80" workbookViewId="0">
      <selection activeCell="N32" sqref="N32"/>
    </sheetView>
  </sheetViews>
  <sheetFormatPr defaultRowHeight="24" x14ac:dyDescent="0.55000000000000004"/>
  <cols>
    <col min="1" max="1" width="5.75" style="23" customWidth="1"/>
    <col min="2" max="2" width="12" style="23" customWidth="1"/>
    <col min="3" max="3" width="19.25" style="24" customWidth="1"/>
    <col min="4" max="4" width="26" style="23" customWidth="1"/>
    <col min="5" max="5" width="23.625" style="23" customWidth="1"/>
    <col min="6" max="6" width="5.75" style="23" customWidth="1"/>
    <col min="7" max="7" width="12" style="23" customWidth="1"/>
    <col min="8" max="8" width="19" style="24" customWidth="1"/>
    <col min="9" max="9" width="26.25" style="23" customWidth="1"/>
    <col min="10" max="10" width="23.625" style="23" customWidth="1"/>
    <col min="11" max="11" width="5.75" style="23" customWidth="1"/>
    <col min="12" max="12" width="12" style="23" customWidth="1"/>
    <col min="13" max="13" width="19.25" style="24" customWidth="1"/>
    <col min="14" max="14" width="25.375" style="23" customWidth="1"/>
    <col min="15" max="15" width="23.625" style="128" customWidth="1"/>
    <col min="16" max="16" width="5.75" style="23" customWidth="1"/>
    <col min="17" max="17" width="12" style="23" customWidth="1"/>
    <col min="18" max="18" width="17.75" style="24" customWidth="1"/>
    <col min="19" max="19" width="27.25" style="23" customWidth="1"/>
    <col min="20" max="20" width="23.625" style="128" customWidth="1"/>
  </cols>
  <sheetData>
    <row r="1" spans="1:20" ht="20.25" customHeight="1" x14ac:dyDescent="0.55000000000000004">
      <c r="A1" s="237" t="s">
        <v>308</v>
      </c>
      <c r="B1" s="237"/>
      <c r="C1" s="237"/>
      <c r="D1" s="237"/>
      <c r="E1" s="237"/>
      <c r="F1" s="237" t="s">
        <v>309</v>
      </c>
      <c r="G1" s="237"/>
      <c r="H1" s="237"/>
      <c r="I1" s="237"/>
      <c r="J1" s="237"/>
      <c r="K1" s="237" t="s">
        <v>310</v>
      </c>
      <c r="L1" s="237"/>
      <c r="M1" s="237"/>
      <c r="N1" s="237"/>
      <c r="O1" s="237"/>
      <c r="P1" s="237" t="s">
        <v>437</v>
      </c>
      <c r="Q1" s="237"/>
      <c r="R1" s="237"/>
      <c r="S1" s="237"/>
      <c r="T1" s="237"/>
    </row>
    <row r="2" spans="1:20" ht="20.25" customHeight="1" x14ac:dyDescent="0.55000000000000004">
      <c r="A2" s="237" t="s">
        <v>7</v>
      </c>
      <c r="B2" s="237"/>
      <c r="C2" s="237"/>
      <c r="D2" s="237"/>
      <c r="E2" s="237"/>
      <c r="F2" s="237" t="s">
        <v>7</v>
      </c>
      <c r="G2" s="237"/>
      <c r="H2" s="237"/>
      <c r="I2" s="237"/>
      <c r="J2" s="237"/>
      <c r="K2" s="237" t="s">
        <v>7</v>
      </c>
      <c r="L2" s="237"/>
      <c r="M2" s="237"/>
      <c r="N2" s="237"/>
      <c r="O2" s="237"/>
      <c r="P2" s="237" t="s">
        <v>7</v>
      </c>
      <c r="Q2" s="237"/>
      <c r="R2" s="237"/>
      <c r="S2" s="237"/>
      <c r="T2" s="237"/>
    </row>
    <row r="3" spans="1:20" ht="20.25" customHeight="1" x14ac:dyDescent="0.55000000000000004">
      <c r="A3" s="237" t="s">
        <v>1</v>
      </c>
      <c r="B3" s="237"/>
      <c r="C3" s="237"/>
      <c r="D3" s="237"/>
      <c r="E3" s="237"/>
      <c r="F3" s="237" t="s">
        <v>1</v>
      </c>
      <c r="G3" s="237"/>
      <c r="H3" s="237"/>
      <c r="I3" s="237"/>
      <c r="J3" s="237"/>
      <c r="K3" s="237" t="s">
        <v>1</v>
      </c>
      <c r="L3" s="237"/>
      <c r="M3" s="237"/>
      <c r="N3" s="237"/>
      <c r="O3" s="237"/>
      <c r="P3" s="237" t="s">
        <v>1</v>
      </c>
      <c r="Q3" s="237"/>
      <c r="R3" s="237"/>
      <c r="S3" s="237"/>
      <c r="T3" s="237"/>
    </row>
    <row r="4" spans="1:20" ht="20.25" customHeight="1" x14ac:dyDescent="0.55000000000000004">
      <c r="A4" s="15" t="s">
        <v>1016</v>
      </c>
      <c r="B4" s="1"/>
      <c r="C4" s="2"/>
      <c r="D4" s="1"/>
      <c r="E4" s="1"/>
      <c r="F4" s="15" t="s">
        <v>1015</v>
      </c>
      <c r="G4" s="1"/>
      <c r="H4" s="2"/>
      <c r="I4" s="1"/>
      <c r="J4" s="1"/>
      <c r="K4" s="242" t="s">
        <v>1013</v>
      </c>
      <c r="L4" s="242"/>
      <c r="M4" s="242"/>
      <c r="N4" s="242"/>
      <c r="O4" s="242"/>
      <c r="P4" s="1" t="s">
        <v>1014</v>
      </c>
      <c r="Q4" s="1"/>
      <c r="R4" s="2"/>
      <c r="S4" s="1"/>
      <c r="T4" s="87"/>
    </row>
    <row r="5" spans="1:20" ht="18.95" customHeight="1" x14ac:dyDescent="0.2">
      <c r="A5" s="3" t="s">
        <v>2</v>
      </c>
      <c r="B5" s="3" t="s">
        <v>3</v>
      </c>
      <c r="C5" s="4" t="s">
        <v>4</v>
      </c>
      <c r="D5" s="3" t="s">
        <v>5</v>
      </c>
      <c r="E5" s="3" t="s">
        <v>6</v>
      </c>
      <c r="F5" s="3" t="s">
        <v>2</v>
      </c>
      <c r="G5" s="3" t="s">
        <v>3</v>
      </c>
      <c r="H5" s="153" t="s">
        <v>4</v>
      </c>
      <c r="I5" s="3" t="s">
        <v>5</v>
      </c>
      <c r="J5" s="3" t="s">
        <v>6</v>
      </c>
      <c r="K5" s="3" t="s">
        <v>2</v>
      </c>
      <c r="L5" s="3" t="s">
        <v>3</v>
      </c>
      <c r="M5" s="4" t="s">
        <v>4</v>
      </c>
      <c r="N5" s="3" t="s">
        <v>5</v>
      </c>
      <c r="O5" s="3" t="s">
        <v>6</v>
      </c>
      <c r="P5" s="3" t="s">
        <v>2</v>
      </c>
      <c r="Q5" s="3" t="s">
        <v>3</v>
      </c>
      <c r="R5" s="4" t="s">
        <v>4</v>
      </c>
      <c r="S5" s="3" t="s">
        <v>5</v>
      </c>
      <c r="T5" s="3" t="s">
        <v>6</v>
      </c>
    </row>
    <row r="6" spans="1:20" ht="18.95" customHeight="1" x14ac:dyDescent="0.2">
      <c r="A6" s="5">
        <v>1</v>
      </c>
      <c r="B6" s="5">
        <v>10011</v>
      </c>
      <c r="C6" s="29">
        <v>1449901144439</v>
      </c>
      <c r="D6" s="8" t="s">
        <v>311</v>
      </c>
      <c r="E6" s="5" t="s">
        <v>212</v>
      </c>
      <c r="F6" s="5">
        <v>1</v>
      </c>
      <c r="G6" s="28">
        <v>10006</v>
      </c>
      <c r="H6" s="29">
        <v>1449901144919</v>
      </c>
      <c r="I6" s="8" t="s">
        <v>345</v>
      </c>
      <c r="J6" s="5" t="s">
        <v>220</v>
      </c>
      <c r="K6" s="5">
        <v>1</v>
      </c>
      <c r="L6" s="28">
        <v>10001</v>
      </c>
      <c r="M6" s="29">
        <v>1449901149708</v>
      </c>
      <c r="N6" s="8" t="s">
        <v>373</v>
      </c>
      <c r="O6" s="5" t="s">
        <v>1064</v>
      </c>
      <c r="P6" s="5">
        <v>1</v>
      </c>
      <c r="Q6" s="28">
        <v>9693</v>
      </c>
      <c r="R6" s="29">
        <v>1449901089284</v>
      </c>
      <c r="S6" s="10" t="s">
        <v>398</v>
      </c>
      <c r="T6" s="5" t="s">
        <v>428</v>
      </c>
    </row>
    <row r="7" spans="1:20" ht="18.95" customHeight="1" x14ac:dyDescent="0.2">
      <c r="A7" s="5">
        <v>2</v>
      </c>
      <c r="B7" s="5">
        <v>10015</v>
      </c>
      <c r="C7" s="31">
        <v>1449500042091</v>
      </c>
      <c r="D7" s="8" t="s">
        <v>312</v>
      </c>
      <c r="E7" s="5" t="s">
        <v>299</v>
      </c>
      <c r="F7" s="5">
        <v>2</v>
      </c>
      <c r="G7" s="5">
        <v>10010</v>
      </c>
      <c r="H7" s="194" t="s">
        <v>346</v>
      </c>
      <c r="I7" s="8" t="s">
        <v>347</v>
      </c>
      <c r="J7" s="5" t="s">
        <v>434</v>
      </c>
      <c r="K7" s="5">
        <v>2</v>
      </c>
      <c r="L7" s="28">
        <v>10005</v>
      </c>
      <c r="M7" s="31">
        <v>1449500041957</v>
      </c>
      <c r="N7" s="10" t="s">
        <v>374</v>
      </c>
      <c r="O7" s="5" t="s">
        <v>429</v>
      </c>
      <c r="P7" s="5">
        <v>2</v>
      </c>
      <c r="Q7" s="28">
        <v>10004</v>
      </c>
      <c r="R7" s="31">
        <v>1449901152148</v>
      </c>
      <c r="S7" s="10" t="s">
        <v>399</v>
      </c>
      <c r="T7" s="5" t="s">
        <v>1088</v>
      </c>
    </row>
    <row r="8" spans="1:20" ht="18.95" customHeight="1" x14ac:dyDescent="0.2">
      <c r="A8" s="5">
        <v>3</v>
      </c>
      <c r="B8" s="5">
        <v>10034</v>
      </c>
      <c r="C8" s="29">
        <v>1449901137165</v>
      </c>
      <c r="D8" s="8" t="s">
        <v>313</v>
      </c>
      <c r="E8" s="5" t="s">
        <v>432</v>
      </c>
      <c r="F8" s="5">
        <v>3</v>
      </c>
      <c r="G8" s="31">
        <v>10012</v>
      </c>
      <c r="H8" s="29">
        <v>1449901123377</v>
      </c>
      <c r="I8" s="8" t="s">
        <v>348</v>
      </c>
      <c r="J8" s="5" t="s">
        <v>433</v>
      </c>
      <c r="K8" s="5">
        <v>3</v>
      </c>
      <c r="L8" s="28">
        <v>10016</v>
      </c>
      <c r="M8" s="31">
        <v>1510101704091</v>
      </c>
      <c r="N8" s="10" t="s">
        <v>375</v>
      </c>
      <c r="O8" s="5" t="s">
        <v>1063</v>
      </c>
      <c r="P8" s="5">
        <v>3</v>
      </c>
      <c r="Q8" s="28">
        <v>10007</v>
      </c>
      <c r="R8" s="31">
        <v>1139600740311</v>
      </c>
      <c r="S8" s="10" t="s">
        <v>400</v>
      </c>
      <c r="T8" s="5" t="s">
        <v>1063</v>
      </c>
    </row>
    <row r="9" spans="1:20" ht="18.95" customHeight="1" x14ac:dyDescent="0.2">
      <c r="A9" s="5">
        <v>4</v>
      </c>
      <c r="B9" s="5">
        <v>10061</v>
      </c>
      <c r="C9" s="31">
        <v>1449500042531</v>
      </c>
      <c r="D9" s="8" t="s">
        <v>314</v>
      </c>
      <c r="E9" s="9"/>
      <c r="F9" s="5">
        <v>4</v>
      </c>
      <c r="G9" s="195">
        <v>10013</v>
      </c>
      <c r="H9" s="31">
        <v>1104301545287</v>
      </c>
      <c r="I9" s="30" t="s">
        <v>349</v>
      </c>
      <c r="J9" s="9"/>
      <c r="K9" s="5">
        <v>4</v>
      </c>
      <c r="L9" s="28">
        <v>10017</v>
      </c>
      <c r="M9" s="31">
        <v>1449901152539</v>
      </c>
      <c r="N9" s="10" t="s">
        <v>376</v>
      </c>
      <c r="O9" s="5"/>
      <c r="P9" s="5">
        <v>4</v>
      </c>
      <c r="Q9" s="28">
        <v>10009</v>
      </c>
      <c r="R9" s="31">
        <v>1449901140450</v>
      </c>
      <c r="S9" s="10" t="s">
        <v>401</v>
      </c>
      <c r="T9" s="5"/>
    </row>
    <row r="10" spans="1:20" ht="18.95" customHeight="1" x14ac:dyDescent="0.2">
      <c r="A10" s="5">
        <v>5</v>
      </c>
      <c r="B10" s="5">
        <v>10067</v>
      </c>
      <c r="C10" s="185">
        <v>1449901130021</v>
      </c>
      <c r="D10" s="8" t="s">
        <v>315</v>
      </c>
      <c r="E10" s="9"/>
      <c r="F10" s="5">
        <v>5</v>
      </c>
      <c r="G10" s="5">
        <v>10014</v>
      </c>
      <c r="H10" s="29">
        <v>1449500042694</v>
      </c>
      <c r="I10" s="8" t="s">
        <v>350</v>
      </c>
      <c r="J10" s="9"/>
      <c r="K10" s="5">
        <v>5</v>
      </c>
      <c r="L10" s="195">
        <v>10036</v>
      </c>
      <c r="M10" s="31">
        <v>1449901149546</v>
      </c>
      <c r="N10" s="30" t="s">
        <v>377</v>
      </c>
      <c r="O10" s="5"/>
      <c r="P10" s="5">
        <v>5</v>
      </c>
      <c r="Q10" s="28">
        <v>10037</v>
      </c>
      <c r="R10" s="31">
        <v>1449901147438</v>
      </c>
      <c r="S10" s="10" t="s">
        <v>402</v>
      </c>
      <c r="T10" s="5"/>
    </row>
    <row r="11" spans="1:20" ht="18.95" customHeight="1" x14ac:dyDescent="0.2">
      <c r="A11" s="5">
        <v>6</v>
      </c>
      <c r="B11" s="5">
        <v>10069</v>
      </c>
      <c r="C11" s="31">
        <v>1449901121161</v>
      </c>
      <c r="D11" s="8" t="s">
        <v>316</v>
      </c>
      <c r="E11" s="9"/>
      <c r="F11" s="5">
        <v>6</v>
      </c>
      <c r="G11" s="5">
        <v>10033</v>
      </c>
      <c r="H11" s="29">
        <v>1459901639454</v>
      </c>
      <c r="I11" s="8" t="s">
        <v>351</v>
      </c>
      <c r="J11" s="9"/>
      <c r="K11" s="5">
        <v>6</v>
      </c>
      <c r="L11" s="28">
        <v>10041</v>
      </c>
      <c r="M11" s="31">
        <v>1119902841284</v>
      </c>
      <c r="N11" s="10" t="s">
        <v>378</v>
      </c>
      <c r="O11" s="5"/>
      <c r="P11" s="5">
        <v>6</v>
      </c>
      <c r="Q11" s="28">
        <v>10039</v>
      </c>
      <c r="R11" s="31">
        <v>1229901527836</v>
      </c>
      <c r="S11" s="10" t="s">
        <v>403</v>
      </c>
      <c r="T11" s="5"/>
    </row>
    <row r="12" spans="1:20" ht="18.95" customHeight="1" x14ac:dyDescent="0.2">
      <c r="A12" s="5">
        <v>7</v>
      </c>
      <c r="B12" s="196">
        <v>10070</v>
      </c>
      <c r="C12" s="31">
        <v>1449901132660</v>
      </c>
      <c r="D12" s="8" t="s">
        <v>317</v>
      </c>
      <c r="E12" s="9"/>
      <c r="F12" s="5">
        <v>7</v>
      </c>
      <c r="G12" s="28">
        <v>10035</v>
      </c>
      <c r="H12" s="29">
        <v>1449500041973</v>
      </c>
      <c r="I12" s="8" t="s">
        <v>352</v>
      </c>
      <c r="J12" s="9"/>
      <c r="K12" s="5">
        <v>7</v>
      </c>
      <c r="L12" s="28">
        <v>10042</v>
      </c>
      <c r="M12" s="31">
        <v>1119902815551</v>
      </c>
      <c r="N12" s="10" t="s">
        <v>379</v>
      </c>
      <c r="O12" s="5"/>
      <c r="P12" s="5">
        <v>7</v>
      </c>
      <c r="Q12" s="28">
        <v>10040</v>
      </c>
      <c r="R12" s="31">
        <v>1149901383479</v>
      </c>
      <c r="S12" s="10" t="s">
        <v>404</v>
      </c>
      <c r="T12" s="5"/>
    </row>
    <row r="13" spans="1:20" ht="18.95" customHeight="1" x14ac:dyDescent="0.2">
      <c r="A13" s="5">
        <v>8</v>
      </c>
      <c r="B13" s="5">
        <v>10074</v>
      </c>
      <c r="C13" s="31">
        <v>1309904273036</v>
      </c>
      <c r="D13" s="8" t="s">
        <v>318</v>
      </c>
      <c r="E13" s="9"/>
      <c r="F13" s="5">
        <v>8</v>
      </c>
      <c r="G13" s="28">
        <v>10044</v>
      </c>
      <c r="H13" s="31">
        <v>1449901134824</v>
      </c>
      <c r="I13" s="10" t="s">
        <v>353</v>
      </c>
      <c r="J13" s="9"/>
      <c r="K13" s="5">
        <v>8</v>
      </c>
      <c r="L13" s="184">
        <v>10046</v>
      </c>
      <c r="M13" s="31">
        <v>1820501355392</v>
      </c>
      <c r="N13" s="10" t="s">
        <v>380</v>
      </c>
      <c r="O13" s="5"/>
      <c r="P13" s="5">
        <v>8</v>
      </c>
      <c r="Q13" s="28">
        <v>10043</v>
      </c>
      <c r="R13" s="31">
        <v>1449901149210</v>
      </c>
      <c r="S13" s="10" t="s">
        <v>405</v>
      </c>
      <c r="T13" s="5"/>
    </row>
    <row r="14" spans="1:20" ht="18.95" customHeight="1" x14ac:dyDescent="0.2">
      <c r="A14" s="5">
        <v>9</v>
      </c>
      <c r="B14" s="5">
        <v>10080</v>
      </c>
      <c r="C14" s="31">
        <v>1449901143467</v>
      </c>
      <c r="D14" s="8" t="s">
        <v>319</v>
      </c>
      <c r="E14" s="9"/>
      <c r="F14" s="5">
        <v>9</v>
      </c>
      <c r="G14" s="195">
        <v>10047</v>
      </c>
      <c r="H14" s="185">
        <v>1449901139575</v>
      </c>
      <c r="I14" s="30" t="s">
        <v>354</v>
      </c>
      <c r="J14" s="9"/>
      <c r="K14" s="5">
        <v>9</v>
      </c>
      <c r="L14" s="28">
        <v>10064</v>
      </c>
      <c r="M14" s="29">
        <v>1449500042287</v>
      </c>
      <c r="N14" s="10" t="s">
        <v>381</v>
      </c>
      <c r="O14" s="5"/>
      <c r="P14" s="5">
        <v>9</v>
      </c>
      <c r="Q14" s="28">
        <v>10048</v>
      </c>
      <c r="R14" s="31">
        <v>1449901133151</v>
      </c>
      <c r="S14" s="10" t="s">
        <v>406</v>
      </c>
      <c r="T14" s="5"/>
    </row>
    <row r="15" spans="1:20" ht="18.95" customHeight="1" x14ac:dyDescent="0.2">
      <c r="A15" s="5">
        <v>10</v>
      </c>
      <c r="B15" s="5">
        <v>10258</v>
      </c>
      <c r="C15" s="31">
        <v>1449901154094</v>
      </c>
      <c r="D15" s="8" t="s">
        <v>320</v>
      </c>
      <c r="E15" s="9"/>
      <c r="F15" s="5">
        <v>10</v>
      </c>
      <c r="G15" s="195">
        <v>10072</v>
      </c>
      <c r="H15" s="31">
        <v>1100401708338</v>
      </c>
      <c r="I15" s="30" t="s">
        <v>355</v>
      </c>
      <c r="J15" s="9"/>
      <c r="K15" s="5">
        <v>10</v>
      </c>
      <c r="L15" s="28">
        <v>10065</v>
      </c>
      <c r="M15" s="31">
        <v>1468700128460</v>
      </c>
      <c r="N15" s="10" t="s">
        <v>382</v>
      </c>
      <c r="O15" s="5"/>
      <c r="P15" s="5">
        <v>10</v>
      </c>
      <c r="Q15" s="184">
        <v>10052</v>
      </c>
      <c r="R15" s="31">
        <v>1118600080654</v>
      </c>
      <c r="S15" s="10" t="s">
        <v>407</v>
      </c>
      <c r="T15" s="5"/>
    </row>
    <row r="16" spans="1:20" ht="18.95" customHeight="1" x14ac:dyDescent="0.2">
      <c r="A16" s="5">
        <v>11</v>
      </c>
      <c r="B16" s="5">
        <v>10432</v>
      </c>
      <c r="C16" s="31" t="s">
        <v>321</v>
      </c>
      <c r="D16" s="8" t="s">
        <v>322</v>
      </c>
      <c r="E16" s="9"/>
      <c r="F16" s="5">
        <v>11</v>
      </c>
      <c r="G16" s="195">
        <v>10076</v>
      </c>
      <c r="H16" s="29">
        <v>1469901041885</v>
      </c>
      <c r="I16" s="8" t="s">
        <v>356</v>
      </c>
      <c r="J16" s="9"/>
      <c r="K16" s="5">
        <v>11</v>
      </c>
      <c r="L16" s="28">
        <v>10066</v>
      </c>
      <c r="M16" s="31">
        <v>1449901133283</v>
      </c>
      <c r="N16" s="10" t="s">
        <v>383</v>
      </c>
      <c r="O16" s="5"/>
      <c r="P16" s="5">
        <v>11</v>
      </c>
      <c r="Q16" s="28">
        <v>10068</v>
      </c>
      <c r="R16" s="31">
        <v>1449500042121</v>
      </c>
      <c r="S16" s="10" t="s">
        <v>408</v>
      </c>
      <c r="T16" s="5"/>
    </row>
    <row r="17" spans="1:20" ht="18.95" customHeight="1" x14ac:dyDescent="0.2">
      <c r="A17" s="5">
        <v>12</v>
      </c>
      <c r="B17" s="5">
        <v>10439</v>
      </c>
      <c r="C17" s="31">
        <v>1449901148388</v>
      </c>
      <c r="D17" s="8" t="s">
        <v>323</v>
      </c>
      <c r="E17" s="9"/>
      <c r="F17" s="5">
        <v>12</v>
      </c>
      <c r="G17" s="195">
        <v>10083</v>
      </c>
      <c r="H17" s="31">
        <v>1449500042953</v>
      </c>
      <c r="I17" s="30" t="s">
        <v>357</v>
      </c>
      <c r="J17" s="9"/>
      <c r="K17" s="5">
        <v>12</v>
      </c>
      <c r="L17" s="28">
        <v>10071</v>
      </c>
      <c r="M17" s="31">
        <v>1449901132660</v>
      </c>
      <c r="N17" s="10" t="s">
        <v>384</v>
      </c>
      <c r="O17" s="5"/>
      <c r="P17" s="5">
        <v>12</v>
      </c>
      <c r="Q17" s="28">
        <v>10078</v>
      </c>
      <c r="R17" s="29">
        <v>1449901127259</v>
      </c>
      <c r="S17" s="10" t="s">
        <v>409</v>
      </c>
      <c r="T17" s="5"/>
    </row>
    <row r="18" spans="1:20" ht="18.95" customHeight="1" x14ac:dyDescent="0.2">
      <c r="A18" s="5">
        <v>13</v>
      </c>
      <c r="B18" s="5">
        <v>10018</v>
      </c>
      <c r="C18" s="194" t="s">
        <v>324</v>
      </c>
      <c r="D18" s="8" t="s">
        <v>325</v>
      </c>
      <c r="E18" s="9"/>
      <c r="F18" s="5">
        <v>13</v>
      </c>
      <c r="G18" s="195">
        <v>10438</v>
      </c>
      <c r="H18" s="31">
        <v>1449901123024</v>
      </c>
      <c r="I18" s="30" t="s">
        <v>358</v>
      </c>
      <c r="J18" s="9"/>
      <c r="K18" s="5">
        <v>13</v>
      </c>
      <c r="L18" s="197">
        <v>10077</v>
      </c>
      <c r="M18" s="31">
        <v>1449500042155</v>
      </c>
      <c r="N18" s="8" t="s">
        <v>385</v>
      </c>
      <c r="O18" s="5"/>
      <c r="P18" s="5">
        <v>13</v>
      </c>
      <c r="Q18" s="28">
        <v>10081</v>
      </c>
      <c r="R18" s="31">
        <v>1449500041663</v>
      </c>
      <c r="S18" s="10" t="s">
        <v>410</v>
      </c>
      <c r="T18" s="5"/>
    </row>
    <row r="19" spans="1:20" ht="18.95" customHeight="1" x14ac:dyDescent="0.2">
      <c r="A19" s="5">
        <v>14</v>
      </c>
      <c r="B19" s="5">
        <v>10022</v>
      </c>
      <c r="C19" s="31">
        <v>1449901128115</v>
      </c>
      <c r="D19" s="8" t="s">
        <v>326</v>
      </c>
      <c r="E19" s="9"/>
      <c r="F19" s="5">
        <v>14</v>
      </c>
      <c r="G19" s="195">
        <v>10019</v>
      </c>
      <c r="H19" s="31">
        <v>1449901144714</v>
      </c>
      <c r="I19" s="30" t="s">
        <v>359</v>
      </c>
      <c r="J19" s="9"/>
      <c r="K19" s="5">
        <v>14</v>
      </c>
      <c r="L19" s="28">
        <v>10082</v>
      </c>
      <c r="M19" s="31">
        <v>1449500042601</v>
      </c>
      <c r="N19" s="10" t="s">
        <v>386</v>
      </c>
      <c r="O19" s="5"/>
      <c r="P19" s="5">
        <v>14</v>
      </c>
      <c r="Q19" s="28">
        <v>10264</v>
      </c>
      <c r="R19" s="31">
        <v>1449500042821</v>
      </c>
      <c r="S19" s="10" t="s">
        <v>411</v>
      </c>
      <c r="T19" s="5"/>
    </row>
    <row r="20" spans="1:20" ht="18.95" customHeight="1" x14ac:dyDescent="0.2">
      <c r="A20" s="5">
        <v>15</v>
      </c>
      <c r="B20" s="5">
        <v>10023</v>
      </c>
      <c r="C20" s="29">
        <v>1449500041884</v>
      </c>
      <c r="D20" s="8" t="s">
        <v>327</v>
      </c>
      <c r="E20" s="10"/>
      <c r="F20" s="5">
        <v>15</v>
      </c>
      <c r="G20" s="195">
        <v>10021</v>
      </c>
      <c r="H20" s="29">
        <v>1449901126210</v>
      </c>
      <c r="I20" s="8" t="s">
        <v>360</v>
      </c>
      <c r="J20" s="10"/>
      <c r="K20" s="5">
        <v>15</v>
      </c>
      <c r="L20" s="28">
        <v>10437</v>
      </c>
      <c r="M20" s="31">
        <v>1449901133569</v>
      </c>
      <c r="N20" s="10" t="s">
        <v>387</v>
      </c>
      <c r="O20" s="28"/>
      <c r="P20" s="5">
        <v>15</v>
      </c>
      <c r="Q20" s="28">
        <v>10430</v>
      </c>
      <c r="R20" s="31">
        <v>1449500041655</v>
      </c>
      <c r="S20" s="10" t="s">
        <v>412</v>
      </c>
      <c r="T20" s="28"/>
    </row>
    <row r="21" spans="1:20" ht="18.95" customHeight="1" x14ac:dyDescent="0.2">
      <c r="A21" s="5">
        <v>16</v>
      </c>
      <c r="B21" s="5">
        <v>10024</v>
      </c>
      <c r="C21" s="31">
        <v>1103300323077</v>
      </c>
      <c r="D21" s="8" t="s">
        <v>328</v>
      </c>
      <c r="E21" s="10"/>
      <c r="F21" s="5">
        <v>16</v>
      </c>
      <c r="G21" s="195">
        <v>10025</v>
      </c>
      <c r="H21" s="29">
        <v>1449500042805</v>
      </c>
      <c r="I21" s="8" t="s">
        <v>361</v>
      </c>
      <c r="J21" s="43"/>
      <c r="K21" s="5">
        <v>16</v>
      </c>
      <c r="L21" s="195">
        <v>10590</v>
      </c>
      <c r="M21" s="31">
        <v>1449901130306</v>
      </c>
      <c r="N21" s="8" t="s">
        <v>388</v>
      </c>
      <c r="O21" s="28"/>
      <c r="P21" s="5">
        <v>16</v>
      </c>
      <c r="Q21" s="28">
        <v>10562</v>
      </c>
      <c r="R21" s="31">
        <v>1449901126449</v>
      </c>
      <c r="S21" s="10" t="s">
        <v>413</v>
      </c>
      <c r="T21" s="28"/>
    </row>
    <row r="22" spans="1:20" ht="18.95" customHeight="1" x14ac:dyDescent="0.2">
      <c r="A22" s="5">
        <v>17</v>
      </c>
      <c r="B22" s="5">
        <v>10026</v>
      </c>
      <c r="C22" s="29">
        <v>1449901127488</v>
      </c>
      <c r="D22" s="8" t="s">
        <v>329</v>
      </c>
      <c r="E22" s="10"/>
      <c r="F22" s="5">
        <v>17</v>
      </c>
      <c r="G22" s="195">
        <v>10053</v>
      </c>
      <c r="H22" s="29">
        <v>2449500010341</v>
      </c>
      <c r="I22" s="8" t="s">
        <v>362</v>
      </c>
      <c r="J22" s="10"/>
      <c r="K22" s="5">
        <v>17</v>
      </c>
      <c r="L22" s="28">
        <v>10718</v>
      </c>
      <c r="M22" s="31">
        <v>1449901136134</v>
      </c>
      <c r="N22" s="10" t="s">
        <v>389</v>
      </c>
      <c r="O22" s="28"/>
      <c r="P22" s="5">
        <v>17</v>
      </c>
      <c r="Q22" s="28">
        <v>10860</v>
      </c>
      <c r="R22" s="31">
        <v>1479300174872</v>
      </c>
      <c r="S22" s="10" t="s">
        <v>414</v>
      </c>
      <c r="T22" s="28"/>
    </row>
    <row r="23" spans="1:20" ht="18.95" customHeight="1" x14ac:dyDescent="0.3">
      <c r="A23" s="5">
        <v>18</v>
      </c>
      <c r="B23" s="5">
        <v>10051</v>
      </c>
      <c r="C23" s="31">
        <v>1449500042627</v>
      </c>
      <c r="D23" s="8" t="s">
        <v>330</v>
      </c>
      <c r="E23" s="10"/>
      <c r="F23" s="5">
        <v>18</v>
      </c>
      <c r="G23" s="195">
        <v>10059</v>
      </c>
      <c r="H23" s="31">
        <v>1339600330617</v>
      </c>
      <c r="I23" s="8" t="s">
        <v>363</v>
      </c>
      <c r="J23" s="10"/>
      <c r="K23" s="5">
        <v>18</v>
      </c>
      <c r="L23" s="5">
        <v>10856</v>
      </c>
      <c r="M23" s="31">
        <v>1429900898651</v>
      </c>
      <c r="N23" s="8" t="s">
        <v>390</v>
      </c>
      <c r="O23" s="28"/>
      <c r="P23" s="5">
        <v>18</v>
      </c>
      <c r="Q23" s="28">
        <v>11010</v>
      </c>
      <c r="R23" s="107">
        <v>1469901043985</v>
      </c>
      <c r="S23" s="205" t="s">
        <v>1035</v>
      </c>
      <c r="T23" s="123" t="s">
        <v>431</v>
      </c>
    </row>
    <row r="24" spans="1:20" ht="18.95" customHeight="1" x14ac:dyDescent="0.2">
      <c r="A24" s="5">
        <v>19</v>
      </c>
      <c r="B24" s="5">
        <v>10085</v>
      </c>
      <c r="C24" s="31" t="s">
        <v>331</v>
      </c>
      <c r="D24" s="8" t="s">
        <v>332</v>
      </c>
      <c r="E24" s="9"/>
      <c r="F24" s="5">
        <v>19</v>
      </c>
      <c r="G24" s="195">
        <v>10060</v>
      </c>
      <c r="H24" s="29">
        <v>1449500042481</v>
      </c>
      <c r="I24" s="8" t="s">
        <v>364</v>
      </c>
      <c r="J24" s="9"/>
      <c r="K24" s="5">
        <v>19</v>
      </c>
      <c r="L24" s="5"/>
      <c r="M24" s="107">
        <v>1449901151541</v>
      </c>
      <c r="N24" s="121" t="s">
        <v>422</v>
      </c>
      <c r="O24" s="127" t="s">
        <v>423</v>
      </c>
      <c r="P24" s="5">
        <v>19</v>
      </c>
      <c r="Q24" s="28"/>
      <c r="R24" s="29">
        <v>1749700278726</v>
      </c>
      <c r="S24" s="94" t="s">
        <v>1049</v>
      </c>
      <c r="T24" s="123" t="s">
        <v>1050</v>
      </c>
    </row>
    <row r="25" spans="1:20" ht="18.95" customHeight="1" x14ac:dyDescent="0.2">
      <c r="A25" s="5">
        <v>20</v>
      </c>
      <c r="B25" s="5">
        <v>10086</v>
      </c>
      <c r="C25" s="29">
        <v>1100401702844</v>
      </c>
      <c r="D25" s="8" t="s">
        <v>333</v>
      </c>
      <c r="E25" s="9"/>
      <c r="F25" s="5">
        <v>20</v>
      </c>
      <c r="G25" s="195">
        <v>10062</v>
      </c>
      <c r="H25" s="31">
        <v>1449500142651</v>
      </c>
      <c r="I25" s="8" t="s">
        <v>365</v>
      </c>
      <c r="J25" s="9"/>
      <c r="K25" s="5">
        <v>20</v>
      </c>
      <c r="L25" s="5"/>
      <c r="M25" s="107">
        <v>1449500042490</v>
      </c>
      <c r="N25" s="121" t="s">
        <v>1061</v>
      </c>
      <c r="O25" s="127" t="s">
        <v>1062</v>
      </c>
      <c r="P25" s="5">
        <v>20</v>
      </c>
      <c r="Q25" s="28">
        <v>10088</v>
      </c>
      <c r="R25" s="31">
        <v>1449901155392</v>
      </c>
      <c r="S25" s="10" t="s">
        <v>415</v>
      </c>
      <c r="T25" s="28"/>
    </row>
    <row r="26" spans="1:20" ht="18.95" customHeight="1" x14ac:dyDescent="0.2">
      <c r="A26" s="5">
        <v>21</v>
      </c>
      <c r="B26" s="5">
        <v>10089</v>
      </c>
      <c r="C26" s="31">
        <v>1449500042261</v>
      </c>
      <c r="D26" s="8" t="s">
        <v>334</v>
      </c>
      <c r="E26" s="12"/>
      <c r="F26" s="5">
        <v>21</v>
      </c>
      <c r="G26" s="5">
        <v>10134</v>
      </c>
      <c r="H26" s="31">
        <v>1449901139699</v>
      </c>
      <c r="I26" s="8" t="s">
        <v>366</v>
      </c>
      <c r="J26" s="12"/>
      <c r="K26" s="5">
        <v>21</v>
      </c>
      <c r="L26" s="5">
        <v>10029</v>
      </c>
      <c r="M26" s="31">
        <v>1449901121404</v>
      </c>
      <c r="N26" s="8" t="s">
        <v>391</v>
      </c>
      <c r="O26" s="5"/>
      <c r="P26" s="5">
        <v>21</v>
      </c>
      <c r="Q26" s="28">
        <v>10255</v>
      </c>
      <c r="R26" s="31">
        <v>1449901143408</v>
      </c>
      <c r="S26" s="10" t="s">
        <v>416</v>
      </c>
      <c r="T26" s="5"/>
    </row>
    <row r="27" spans="1:20" ht="18.95" customHeight="1" x14ac:dyDescent="0.2">
      <c r="A27" s="5">
        <v>22</v>
      </c>
      <c r="B27" s="5">
        <v>10091</v>
      </c>
      <c r="C27" s="31" t="s">
        <v>335</v>
      </c>
      <c r="D27" s="8" t="s">
        <v>336</v>
      </c>
      <c r="E27" s="10"/>
      <c r="F27" s="5">
        <v>22</v>
      </c>
      <c r="G27" s="5">
        <v>10263</v>
      </c>
      <c r="H27" s="31">
        <v>1449500041744</v>
      </c>
      <c r="I27" s="8" t="s">
        <v>367</v>
      </c>
      <c r="J27" s="10"/>
      <c r="K27" s="5">
        <v>22</v>
      </c>
      <c r="L27" s="28">
        <v>10087</v>
      </c>
      <c r="M27" s="31">
        <v>1449901145702</v>
      </c>
      <c r="N27" s="10" t="s">
        <v>392</v>
      </c>
      <c r="O27" s="7"/>
      <c r="P27" s="5">
        <v>22</v>
      </c>
      <c r="Q27" s="28">
        <v>10262</v>
      </c>
      <c r="R27" s="31">
        <v>1449901154752</v>
      </c>
      <c r="S27" s="10" t="s">
        <v>417</v>
      </c>
      <c r="T27" s="5"/>
    </row>
    <row r="28" spans="1:20" ht="18.95" customHeight="1" x14ac:dyDescent="0.2">
      <c r="A28" s="5">
        <v>23</v>
      </c>
      <c r="B28" s="5">
        <v>10092</v>
      </c>
      <c r="C28" s="29">
        <v>1449500042406</v>
      </c>
      <c r="D28" s="8" t="s">
        <v>337</v>
      </c>
      <c r="E28" s="163"/>
      <c r="F28" s="5">
        <v>23</v>
      </c>
      <c r="G28" s="195">
        <v>10329</v>
      </c>
      <c r="H28" s="31">
        <v>1449901154752</v>
      </c>
      <c r="I28" s="8" t="s">
        <v>368</v>
      </c>
      <c r="J28" s="163"/>
      <c r="K28" s="5">
        <v>23</v>
      </c>
      <c r="L28" s="195">
        <v>10090</v>
      </c>
      <c r="M28" s="31">
        <v>1449901128832</v>
      </c>
      <c r="N28" s="8" t="s">
        <v>393</v>
      </c>
      <c r="O28" s="28"/>
      <c r="P28" s="5">
        <v>23</v>
      </c>
      <c r="Q28" s="28">
        <v>10265</v>
      </c>
      <c r="R28" s="189">
        <v>1140300117695</v>
      </c>
      <c r="S28" s="10" t="s">
        <v>418</v>
      </c>
      <c r="T28" s="7"/>
    </row>
    <row r="29" spans="1:20" ht="18.95" customHeight="1" x14ac:dyDescent="0.2">
      <c r="A29" s="5">
        <v>24</v>
      </c>
      <c r="B29" s="5">
        <v>10093</v>
      </c>
      <c r="C29" s="31">
        <v>1449901137661</v>
      </c>
      <c r="D29" s="8" t="s">
        <v>338</v>
      </c>
      <c r="E29" s="163"/>
      <c r="F29" s="5">
        <v>24</v>
      </c>
      <c r="G29" s="195">
        <v>10434</v>
      </c>
      <c r="H29" s="31">
        <v>1102004598198</v>
      </c>
      <c r="I29" s="30" t="s">
        <v>369</v>
      </c>
      <c r="J29" s="163"/>
      <c r="K29" s="5">
        <v>24</v>
      </c>
      <c r="L29" s="28">
        <v>10096</v>
      </c>
      <c r="M29" s="31">
        <v>1449500042066</v>
      </c>
      <c r="N29" s="10" t="s">
        <v>394</v>
      </c>
      <c r="O29" s="164"/>
      <c r="P29" s="5">
        <v>24</v>
      </c>
      <c r="Q29" s="28">
        <v>10435</v>
      </c>
      <c r="R29" s="29">
        <v>1449500043038</v>
      </c>
      <c r="S29" s="10" t="s">
        <v>419</v>
      </c>
      <c r="T29" s="28"/>
    </row>
    <row r="30" spans="1:20" ht="18.95" customHeight="1" x14ac:dyDescent="0.2">
      <c r="A30" s="5">
        <v>25</v>
      </c>
      <c r="B30" s="5">
        <v>10260</v>
      </c>
      <c r="C30" s="31">
        <v>1449901153870</v>
      </c>
      <c r="D30" s="8" t="s">
        <v>339</v>
      </c>
      <c r="E30" s="163"/>
      <c r="F30" s="5">
        <v>25</v>
      </c>
      <c r="G30" s="195">
        <v>10440</v>
      </c>
      <c r="H30" s="31">
        <v>1379900567973</v>
      </c>
      <c r="I30" s="30" t="s">
        <v>370</v>
      </c>
      <c r="J30" s="163"/>
      <c r="K30" s="5">
        <v>25</v>
      </c>
      <c r="L30" s="28">
        <v>10259</v>
      </c>
      <c r="M30" s="31">
        <v>1449901146334</v>
      </c>
      <c r="N30" s="10" t="s">
        <v>395</v>
      </c>
      <c r="O30" s="164"/>
      <c r="P30" s="5">
        <v>25</v>
      </c>
      <c r="Q30" s="28">
        <v>10717</v>
      </c>
      <c r="R30" s="31">
        <v>1103705074617</v>
      </c>
      <c r="S30" s="10" t="s">
        <v>420</v>
      </c>
      <c r="T30" s="164"/>
    </row>
    <row r="31" spans="1:20" ht="18.95" customHeight="1" x14ac:dyDescent="0.2">
      <c r="A31" s="5">
        <v>26</v>
      </c>
      <c r="B31" s="5">
        <v>10261</v>
      </c>
      <c r="C31" s="31">
        <v>1449500041477</v>
      </c>
      <c r="D31" s="8" t="s">
        <v>340</v>
      </c>
      <c r="E31" s="163"/>
      <c r="F31" s="5">
        <v>26</v>
      </c>
      <c r="G31" s="195">
        <v>10441</v>
      </c>
      <c r="H31" s="189">
        <v>1409904368834</v>
      </c>
      <c r="I31" s="30" t="s">
        <v>371</v>
      </c>
      <c r="J31" s="163"/>
      <c r="K31" s="5">
        <v>26</v>
      </c>
      <c r="L31" s="195">
        <v>10857</v>
      </c>
      <c r="M31" s="31">
        <v>1449901143386</v>
      </c>
      <c r="N31" s="198" t="s">
        <v>396</v>
      </c>
      <c r="O31" s="164"/>
      <c r="P31" s="5">
        <v>26</v>
      </c>
      <c r="Q31" s="251">
        <v>10858</v>
      </c>
      <c r="R31" s="44">
        <v>1449500041906</v>
      </c>
      <c r="S31" s="198" t="s">
        <v>1087</v>
      </c>
      <c r="T31" s="164"/>
    </row>
    <row r="32" spans="1:20" ht="18.95" customHeight="1" x14ac:dyDescent="0.2">
      <c r="A32" s="5">
        <v>27</v>
      </c>
      <c r="B32" s="5">
        <v>10433</v>
      </c>
      <c r="C32" s="31">
        <v>1449901141057</v>
      </c>
      <c r="D32" s="8" t="s">
        <v>341</v>
      </c>
      <c r="E32" s="163"/>
      <c r="F32" s="5">
        <v>27</v>
      </c>
      <c r="G32" s="195">
        <v>10592</v>
      </c>
      <c r="H32" s="31">
        <v>1800801583609</v>
      </c>
      <c r="I32" s="8" t="s">
        <v>372</v>
      </c>
      <c r="J32" s="163"/>
      <c r="K32" s="5">
        <v>27</v>
      </c>
      <c r="L32" s="28">
        <v>10861</v>
      </c>
      <c r="M32" s="31">
        <v>1449901141430</v>
      </c>
      <c r="N32" s="198" t="s">
        <v>421</v>
      </c>
      <c r="O32" s="164"/>
      <c r="P32" s="5">
        <v>27</v>
      </c>
      <c r="Q32" s="28">
        <v>10861</v>
      </c>
      <c r="R32" s="31">
        <v>1449901141430</v>
      </c>
      <c r="S32" s="198" t="s">
        <v>421</v>
      </c>
      <c r="T32" s="164"/>
    </row>
    <row r="33" spans="1:20" ht="18.95" customHeight="1" x14ac:dyDescent="0.2">
      <c r="A33" s="5">
        <v>28</v>
      </c>
      <c r="B33" s="27">
        <v>10433</v>
      </c>
      <c r="C33" s="29">
        <v>1468700126688</v>
      </c>
      <c r="D33" s="8" t="s">
        <v>342</v>
      </c>
      <c r="E33" s="163"/>
      <c r="F33" s="5">
        <v>28</v>
      </c>
      <c r="G33" s="195"/>
      <c r="H33" s="31"/>
      <c r="I33" s="8"/>
      <c r="J33" s="163"/>
      <c r="K33" s="5">
        <v>28</v>
      </c>
      <c r="L33" s="195">
        <v>10859</v>
      </c>
      <c r="M33" s="31">
        <v>1449500041035</v>
      </c>
      <c r="N33" s="198" t="s">
        <v>397</v>
      </c>
      <c r="O33" s="164"/>
      <c r="P33" s="5">
        <v>28</v>
      </c>
      <c r="Q33" s="195"/>
      <c r="R33" s="107">
        <v>1449500042295</v>
      </c>
      <c r="S33" s="121" t="s">
        <v>425</v>
      </c>
      <c r="T33" s="127" t="s">
        <v>427</v>
      </c>
    </row>
    <row r="34" spans="1:20" ht="18.95" customHeight="1" x14ac:dyDescent="0.2">
      <c r="A34" s="5">
        <v>29</v>
      </c>
      <c r="B34" s="5">
        <v>10719</v>
      </c>
      <c r="C34" s="29">
        <v>1468700130936</v>
      </c>
      <c r="D34" s="8" t="s">
        <v>343</v>
      </c>
      <c r="E34" s="163"/>
      <c r="F34" s="5">
        <v>29</v>
      </c>
      <c r="G34" s="11"/>
      <c r="H34" s="93"/>
      <c r="I34" s="94"/>
      <c r="J34" s="163"/>
      <c r="K34" s="5">
        <v>29</v>
      </c>
      <c r="L34" s="11"/>
      <c r="M34" s="107">
        <v>1449500042350</v>
      </c>
      <c r="N34" s="121" t="s">
        <v>424</v>
      </c>
      <c r="O34" s="127" t="s">
        <v>426</v>
      </c>
      <c r="P34" s="5">
        <v>29</v>
      </c>
      <c r="Q34" s="120"/>
      <c r="R34" s="107">
        <v>1449901135278</v>
      </c>
      <c r="S34" s="121" t="s">
        <v>430</v>
      </c>
      <c r="T34" s="127" t="s">
        <v>431</v>
      </c>
    </row>
    <row r="35" spans="1:20" ht="18.95" customHeight="1" x14ac:dyDescent="0.2">
      <c r="A35" s="5">
        <v>30</v>
      </c>
      <c r="B35" s="5">
        <v>10739</v>
      </c>
      <c r="C35" s="29">
        <v>1449901143165</v>
      </c>
      <c r="D35" s="8" t="s">
        <v>344</v>
      </c>
      <c r="E35" s="163"/>
      <c r="F35" s="5">
        <v>30</v>
      </c>
      <c r="G35" s="11"/>
      <c r="H35" s="93"/>
      <c r="I35" s="94"/>
      <c r="J35" s="163"/>
      <c r="K35" s="5">
        <v>30</v>
      </c>
      <c r="L35" s="11"/>
      <c r="M35" s="107"/>
      <c r="N35" s="121"/>
      <c r="O35" s="127"/>
      <c r="P35" s="5">
        <v>30</v>
      </c>
      <c r="Q35" s="11"/>
      <c r="R35" s="93"/>
      <c r="S35" s="94"/>
      <c r="T35" s="123"/>
    </row>
    <row r="36" spans="1:20" ht="18.95" customHeight="1" x14ac:dyDescent="0.2">
      <c r="A36" s="5">
        <v>31</v>
      </c>
      <c r="B36" s="96"/>
      <c r="C36" s="93"/>
      <c r="D36" s="105"/>
      <c r="E36" s="163"/>
      <c r="F36" s="5">
        <v>31</v>
      </c>
      <c r="G36" s="11"/>
      <c r="H36" s="93"/>
      <c r="I36" s="98"/>
      <c r="J36" s="163"/>
      <c r="K36" s="5">
        <v>31</v>
      </c>
      <c r="L36" s="11"/>
      <c r="M36" s="93"/>
      <c r="N36" s="98"/>
      <c r="O36" s="164"/>
      <c r="P36" s="5">
        <v>31</v>
      </c>
      <c r="Q36" s="251"/>
      <c r="R36" s="44"/>
      <c r="S36" s="198"/>
      <c r="T36" s="164"/>
    </row>
    <row r="37" spans="1:20" ht="18.95" customHeight="1" x14ac:dyDescent="0.2">
      <c r="A37" s="5">
        <v>32</v>
      </c>
      <c r="B37" s="11"/>
      <c r="C37" s="93"/>
      <c r="D37" s="101"/>
      <c r="E37" s="163"/>
      <c r="F37" s="5">
        <v>32</v>
      </c>
      <c r="G37" s="11"/>
      <c r="H37" s="93"/>
      <c r="I37" s="94"/>
      <c r="J37" s="163"/>
      <c r="K37" s="5">
        <v>32</v>
      </c>
      <c r="L37" s="11"/>
      <c r="M37" s="93"/>
      <c r="N37" s="94"/>
      <c r="O37" s="164"/>
      <c r="P37" s="5">
        <v>32</v>
      </c>
      <c r="Q37" s="11"/>
      <c r="R37" s="93"/>
      <c r="S37" s="94"/>
      <c r="T37" s="164"/>
    </row>
    <row r="38" spans="1:20" ht="18.95" customHeight="1" x14ac:dyDescent="0.2">
      <c r="A38" s="5">
        <v>33</v>
      </c>
      <c r="B38" s="116"/>
      <c r="C38" s="117"/>
      <c r="D38" s="118"/>
      <c r="E38" s="163"/>
      <c r="F38" s="5">
        <v>33</v>
      </c>
      <c r="G38" s="11"/>
      <c r="H38" s="93"/>
      <c r="I38" s="94"/>
      <c r="J38" s="163"/>
      <c r="K38" s="5">
        <v>33</v>
      </c>
      <c r="L38" s="11"/>
      <c r="M38" s="93"/>
      <c r="N38" s="94"/>
      <c r="O38" s="164"/>
      <c r="P38" s="5">
        <v>33</v>
      </c>
      <c r="Q38" s="11"/>
      <c r="R38" s="93"/>
      <c r="S38" s="98"/>
      <c r="T38" s="164"/>
    </row>
    <row r="39" spans="1:20" ht="18.95" customHeight="1" x14ac:dyDescent="0.2">
      <c r="A39" s="5">
        <v>34</v>
      </c>
      <c r="B39" s="96"/>
      <c r="C39" s="93"/>
      <c r="D39" s="105"/>
      <c r="E39" s="26"/>
      <c r="F39" s="5">
        <v>34</v>
      </c>
      <c r="G39" s="11"/>
      <c r="H39" s="93"/>
      <c r="I39" s="98"/>
      <c r="J39" s="26"/>
      <c r="K39" s="5">
        <v>34</v>
      </c>
      <c r="L39" s="119"/>
      <c r="M39" s="125"/>
      <c r="N39" s="225"/>
      <c r="O39" s="219"/>
      <c r="P39" s="5">
        <v>34</v>
      </c>
      <c r="Q39" s="11"/>
      <c r="R39" s="93"/>
      <c r="S39" s="94"/>
      <c r="T39" s="164"/>
    </row>
    <row r="40" spans="1:20" ht="18.95" customHeight="1" x14ac:dyDescent="0.2">
      <c r="A40" s="5">
        <v>35</v>
      </c>
      <c r="B40" s="120"/>
      <c r="C40" s="93"/>
      <c r="D40" s="104"/>
      <c r="E40" s="26"/>
      <c r="F40" s="5">
        <v>35</v>
      </c>
      <c r="G40" s="11"/>
      <c r="H40" s="93"/>
      <c r="I40" s="94"/>
      <c r="J40" s="26"/>
      <c r="K40" s="55">
        <v>35</v>
      </c>
      <c r="L40" s="11"/>
      <c r="M40" s="93"/>
      <c r="N40" s="206"/>
      <c r="O40" s="126"/>
      <c r="P40" s="5">
        <v>35</v>
      </c>
      <c r="Q40" s="11"/>
      <c r="R40" s="93"/>
      <c r="S40" s="94"/>
      <c r="T40" s="164"/>
    </row>
    <row r="41" spans="1:20" x14ac:dyDescent="0.2">
      <c r="A41" s="13"/>
      <c r="B41" s="13"/>
      <c r="C41" s="18"/>
      <c r="D41" s="15"/>
      <c r="E41" s="19"/>
      <c r="F41" s="13"/>
      <c r="G41" s="13"/>
      <c r="H41" s="18"/>
      <c r="I41" s="15"/>
      <c r="J41" s="19"/>
      <c r="K41" s="13"/>
      <c r="L41" s="13"/>
      <c r="M41" s="220"/>
      <c r="N41" s="221"/>
      <c r="O41" s="222"/>
      <c r="P41"/>
      <c r="Q41"/>
      <c r="R41"/>
      <c r="S41"/>
      <c r="T41"/>
    </row>
    <row r="42" spans="1:20" x14ac:dyDescent="0.2">
      <c r="A42" s="13"/>
      <c r="B42" s="13"/>
      <c r="C42" s="18"/>
      <c r="D42" s="15"/>
      <c r="E42" s="19"/>
      <c r="F42" s="13"/>
      <c r="G42" s="13"/>
      <c r="H42" s="18"/>
      <c r="I42" s="15"/>
      <c r="J42" s="19"/>
      <c r="K42" s="13"/>
      <c r="L42" s="13"/>
      <c r="M42" s="18"/>
      <c r="N42" s="15"/>
      <c r="O42" s="13"/>
      <c r="P42" s="13"/>
      <c r="Q42" s="182"/>
      <c r="R42" s="223"/>
      <c r="S42" s="224"/>
      <c r="T42" s="13"/>
    </row>
    <row r="43" spans="1:20" x14ac:dyDescent="0.2">
      <c r="A43" s="13"/>
      <c r="B43" s="13"/>
      <c r="C43" s="18"/>
      <c r="D43" s="15"/>
      <c r="E43" s="19"/>
      <c r="F43" s="13"/>
      <c r="G43" s="13"/>
      <c r="H43" s="18"/>
      <c r="I43" s="15"/>
      <c r="J43" s="19"/>
      <c r="K43" s="13"/>
      <c r="L43" s="13"/>
      <c r="M43" s="18"/>
      <c r="N43" s="15"/>
      <c r="O43" s="13"/>
      <c r="P43" s="13"/>
      <c r="Q43"/>
      <c r="R43"/>
      <c r="S43"/>
      <c r="T43"/>
    </row>
    <row r="44" spans="1:20" x14ac:dyDescent="0.2">
      <c r="A44" s="13"/>
      <c r="B44" s="13"/>
      <c r="C44" s="18"/>
      <c r="D44" s="15"/>
      <c r="E44" s="19"/>
      <c r="F44" s="13"/>
      <c r="G44" s="13"/>
      <c r="H44" s="18"/>
      <c r="I44" s="15"/>
      <c r="J44" s="19"/>
      <c r="K44" s="13"/>
      <c r="L44" s="13"/>
      <c r="M44" s="18"/>
      <c r="N44" s="15"/>
      <c r="O44" s="13"/>
      <c r="P44" s="13"/>
      <c r="Q44" s="13"/>
      <c r="R44" s="18"/>
      <c r="S44" s="15"/>
      <c r="T44" s="13"/>
    </row>
    <row r="45" spans="1:20" x14ac:dyDescent="0.2">
      <c r="A45" s="13"/>
      <c r="B45" s="13"/>
      <c r="C45" s="18"/>
      <c r="D45" s="15"/>
      <c r="E45" s="19"/>
      <c r="F45" s="13"/>
      <c r="G45" s="13"/>
      <c r="H45" s="18"/>
      <c r="I45" s="15"/>
      <c r="J45" s="19"/>
      <c r="K45" s="13"/>
      <c r="L45" s="13"/>
      <c r="M45" s="18"/>
      <c r="N45" s="15"/>
      <c r="O45" s="13"/>
      <c r="P45" s="13"/>
      <c r="Q45" s="13"/>
      <c r="R45" s="18"/>
      <c r="S45" s="15"/>
      <c r="T45" s="13"/>
    </row>
    <row r="46" spans="1:20" x14ac:dyDescent="0.2">
      <c r="A46" s="20"/>
      <c r="B46" s="20"/>
      <c r="C46" s="21"/>
      <c r="D46" s="22"/>
      <c r="E46" s="22"/>
      <c r="F46" s="20"/>
      <c r="G46" s="20"/>
      <c r="H46" s="21"/>
      <c r="I46" s="22"/>
      <c r="J46" s="22"/>
      <c r="K46" s="20"/>
      <c r="L46" s="13"/>
      <c r="M46" s="18"/>
      <c r="N46" s="15"/>
      <c r="O46" s="13"/>
      <c r="P46" s="20"/>
      <c r="Q46" s="13"/>
      <c r="R46" s="18"/>
      <c r="S46" s="15"/>
      <c r="T46" s="13"/>
    </row>
    <row r="47" spans="1:20" x14ac:dyDescent="0.2">
      <c r="A47" s="20"/>
      <c r="B47" s="20"/>
      <c r="C47" s="21"/>
      <c r="D47" s="22"/>
      <c r="E47" s="22"/>
      <c r="F47" s="20"/>
      <c r="G47" s="20"/>
      <c r="H47" s="21"/>
      <c r="I47" s="22"/>
      <c r="J47" s="22"/>
      <c r="K47" s="20"/>
      <c r="L47" s="20"/>
      <c r="M47" s="21"/>
      <c r="N47" s="22"/>
      <c r="O47" s="20"/>
      <c r="P47" s="20"/>
      <c r="Q47" s="13"/>
      <c r="R47" s="18"/>
      <c r="S47" s="15"/>
      <c r="T47" s="13"/>
    </row>
    <row r="48" spans="1:20" x14ac:dyDescent="0.55000000000000004">
      <c r="L48" s="20"/>
      <c r="M48" s="21"/>
      <c r="N48" s="22"/>
      <c r="O48" s="20"/>
      <c r="Q48" s="13"/>
      <c r="R48" s="18"/>
      <c r="S48" s="15"/>
      <c r="T48" s="13"/>
    </row>
    <row r="49" spans="17:20" x14ac:dyDescent="0.55000000000000004">
      <c r="Q49" s="20"/>
      <c r="R49" s="21"/>
      <c r="S49" s="22"/>
      <c r="T49" s="20"/>
    </row>
    <row r="50" spans="17:20" x14ac:dyDescent="0.55000000000000004">
      <c r="Q50" s="20"/>
      <c r="R50" s="21"/>
      <c r="S50" s="22"/>
      <c r="T50" s="20"/>
    </row>
  </sheetData>
  <mergeCells count="13">
    <mergeCell ref="K4:O4"/>
    <mergeCell ref="A3:E3"/>
    <mergeCell ref="F3:J3"/>
    <mergeCell ref="K3:O3"/>
    <mergeCell ref="P1:T1"/>
    <mergeCell ref="P2:T2"/>
    <mergeCell ref="P3:T3"/>
    <mergeCell ref="A1:E1"/>
    <mergeCell ref="F1:J1"/>
    <mergeCell ref="K1:O1"/>
    <mergeCell ref="A2:E2"/>
    <mergeCell ref="F2:J2"/>
    <mergeCell ref="K2:O2"/>
  </mergeCells>
  <pageMargins left="0.51181102362204722" right="0.51181102362204722" top="0.55118110236220474" bottom="0.15748031496062992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FD05A-8FEB-4EE8-B7E9-29DA071A8270}">
  <dimension ref="A1:T41"/>
  <sheetViews>
    <sheetView view="pageLayout" topLeftCell="A13" zoomScale="70" zoomScaleNormal="70" zoomScalePageLayoutView="70" workbookViewId="0">
      <selection activeCell="Q16" sqref="Q16"/>
    </sheetView>
  </sheetViews>
  <sheetFormatPr defaultColWidth="9.125" defaultRowHeight="24" x14ac:dyDescent="0.2"/>
  <cols>
    <col min="1" max="1" width="5.875" style="45" customWidth="1"/>
    <col min="2" max="2" width="12.25" style="45" customWidth="1"/>
    <col min="3" max="3" width="19.875" style="45" customWidth="1"/>
    <col min="4" max="4" width="26.375" style="45" customWidth="1"/>
    <col min="5" max="5" width="22.125" style="45" customWidth="1"/>
    <col min="6" max="6" width="5.875" style="45" customWidth="1"/>
    <col min="7" max="7" width="13.125" style="45" customWidth="1"/>
    <col min="8" max="8" width="19.625" style="45" customWidth="1"/>
    <col min="9" max="9" width="25.375" style="45" customWidth="1"/>
    <col min="10" max="10" width="22.125" style="45" customWidth="1"/>
    <col min="11" max="11" width="5.875" style="45" customWidth="1"/>
    <col min="12" max="12" width="11.625" style="45" customWidth="1"/>
    <col min="13" max="13" width="19.125" style="45" customWidth="1"/>
    <col min="14" max="14" width="27.375" style="45" customWidth="1"/>
    <col min="15" max="15" width="22.125" style="45" customWidth="1"/>
    <col min="16" max="16" width="5.875" style="45" customWidth="1"/>
    <col min="17" max="17" width="12.25" style="45" customWidth="1"/>
    <col min="18" max="18" width="20.625" style="45" customWidth="1"/>
    <col min="19" max="19" width="25.375" style="45" customWidth="1"/>
    <col min="20" max="20" width="22.125" style="45" customWidth="1"/>
    <col min="21" max="16384" width="9.125" style="45"/>
  </cols>
  <sheetData>
    <row r="1" spans="1:20" ht="18.600000000000001" customHeight="1" x14ac:dyDescent="0.2">
      <c r="A1" s="240" t="s">
        <v>438</v>
      </c>
      <c r="B1" s="240"/>
      <c r="C1" s="240"/>
      <c r="D1" s="240"/>
      <c r="E1" s="240"/>
      <c r="F1" s="240" t="s">
        <v>439</v>
      </c>
      <c r="G1" s="240"/>
      <c r="H1" s="240"/>
      <c r="I1" s="240"/>
      <c r="J1" s="240"/>
      <c r="K1" s="240" t="s">
        <v>435</v>
      </c>
      <c r="L1" s="240"/>
      <c r="M1" s="240"/>
      <c r="N1" s="240"/>
      <c r="O1" s="240"/>
      <c r="P1" s="240" t="s">
        <v>436</v>
      </c>
      <c r="Q1" s="240"/>
      <c r="R1" s="240"/>
      <c r="S1" s="240"/>
      <c r="T1" s="240"/>
    </row>
    <row r="2" spans="1:20" ht="18.600000000000001" customHeight="1" x14ac:dyDescent="0.2">
      <c r="A2" s="240" t="s">
        <v>7</v>
      </c>
      <c r="B2" s="240"/>
      <c r="C2" s="240"/>
      <c r="D2" s="240"/>
      <c r="E2" s="240"/>
      <c r="F2" s="240" t="s">
        <v>7</v>
      </c>
      <c r="G2" s="240"/>
      <c r="H2" s="240"/>
      <c r="I2" s="240"/>
      <c r="J2" s="240"/>
      <c r="K2" s="240" t="str">
        <f>F2</f>
        <v>ปีการศึกษา 1/2568</v>
      </c>
      <c r="L2" s="240"/>
      <c r="M2" s="240"/>
      <c r="N2" s="240"/>
      <c r="O2" s="240"/>
      <c r="P2" s="240" t="str">
        <f>K2</f>
        <v>ปีการศึกษา 1/2568</v>
      </c>
      <c r="Q2" s="240"/>
      <c r="R2" s="240"/>
      <c r="S2" s="240"/>
      <c r="T2" s="240"/>
    </row>
    <row r="3" spans="1:20" ht="18.600000000000001" customHeight="1" x14ac:dyDescent="0.2">
      <c r="A3" s="240" t="s">
        <v>1</v>
      </c>
      <c r="B3" s="240"/>
      <c r="C3" s="240"/>
      <c r="D3" s="240"/>
      <c r="E3" s="240"/>
      <c r="F3" s="240" t="s">
        <v>1</v>
      </c>
      <c r="G3" s="240"/>
      <c r="H3" s="240"/>
      <c r="I3" s="240"/>
      <c r="J3" s="240"/>
      <c r="K3" s="240" t="s">
        <v>1</v>
      </c>
      <c r="L3" s="240"/>
      <c r="M3" s="240"/>
      <c r="N3" s="240"/>
      <c r="O3" s="240"/>
      <c r="P3" s="240" t="s">
        <v>1</v>
      </c>
      <c r="Q3" s="240"/>
      <c r="R3" s="240"/>
      <c r="S3" s="240"/>
      <c r="T3" s="240"/>
    </row>
    <row r="4" spans="1:20" ht="18.600000000000001" customHeight="1" x14ac:dyDescent="0.2">
      <c r="A4" s="241" t="s">
        <v>1017</v>
      </c>
      <c r="B4" s="241"/>
      <c r="C4" s="241"/>
      <c r="D4" s="241"/>
      <c r="E4" s="241"/>
      <c r="F4" s="241" t="s">
        <v>1018</v>
      </c>
      <c r="G4" s="241"/>
      <c r="H4" s="241"/>
      <c r="I4" s="241"/>
      <c r="J4" s="241"/>
      <c r="K4" s="241" t="s">
        <v>1019</v>
      </c>
      <c r="L4" s="241"/>
      <c r="M4" s="241"/>
      <c r="N4" s="241"/>
      <c r="O4" s="241"/>
      <c r="P4" s="241" t="s">
        <v>1020</v>
      </c>
      <c r="Q4" s="241"/>
      <c r="R4" s="241"/>
      <c r="S4" s="241"/>
      <c r="T4" s="241"/>
    </row>
    <row r="5" spans="1:20" ht="18.95" customHeight="1" x14ac:dyDescent="0.2">
      <c r="A5" s="28" t="s">
        <v>2</v>
      </c>
      <c r="B5" s="28" t="s">
        <v>3</v>
      </c>
      <c r="C5" s="122" t="s">
        <v>4</v>
      </c>
      <c r="D5" s="28" t="s">
        <v>5</v>
      </c>
      <c r="E5" s="28" t="s">
        <v>6</v>
      </c>
      <c r="F5" s="28" t="s">
        <v>2</v>
      </c>
      <c r="G5" s="28" t="s">
        <v>3</v>
      </c>
      <c r="H5" s="122" t="s">
        <v>4</v>
      </c>
      <c r="I5" s="28" t="s">
        <v>5</v>
      </c>
      <c r="J5" s="28" t="s">
        <v>6</v>
      </c>
      <c r="K5" s="28" t="s">
        <v>2</v>
      </c>
      <c r="L5" s="28" t="s">
        <v>3</v>
      </c>
      <c r="M5" s="122" t="s">
        <v>4</v>
      </c>
      <c r="N5" s="28" t="s">
        <v>5</v>
      </c>
      <c r="O5" s="28" t="s">
        <v>6</v>
      </c>
      <c r="P5" s="28" t="s">
        <v>2</v>
      </c>
      <c r="Q5" s="28" t="s">
        <v>3</v>
      </c>
      <c r="R5" s="122" t="s">
        <v>4</v>
      </c>
      <c r="S5" s="28" t="s">
        <v>5</v>
      </c>
      <c r="T5" s="28" t="s">
        <v>6</v>
      </c>
    </row>
    <row r="6" spans="1:20" ht="18.95" customHeight="1" x14ac:dyDescent="0.2">
      <c r="A6" s="28">
        <v>1</v>
      </c>
      <c r="B6" s="28">
        <v>1044</v>
      </c>
      <c r="C6" s="29">
        <v>1100704449312</v>
      </c>
      <c r="D6" s="8" t="s">
        <v>440</v>
      </c>
      <c r="E6" s="28" t="s">
        <v>441</v>
      </c>
      <c r="F6" s="28">
        <v>1</v>
      </c>
      <c r="G6" s="28">
        <v>9679</v>
      </c>
      <c r="H6" s="29">
        <v>1449901115846</v>
      </c>
      <c r="I6" s="10" t="s">
        <v>442</v>
      </c>
      <c r="J6" s="28" t="s">
        <v>443</v>
      </c>
      <c r="K6" s="28">
        <v>1</v>
      </c>
      <c r="L6" s="28">
        <v>9618</v>
      </c>
      <c r="M6" s="31">
        <v>1449901099417</v>
      </c>
      <c r="N6" s="10" t="s">
        <v>444</v>
      </c>
      <c r="O6" s="28" t="s">
        <v>1038</v>
      </c>
      <c r="P6" s="28">
        <v>1</v>
      </c>
      <c r="Q6" s="28">
        <v>9686</v>
      </c>
      <c r="R6" s="31">
        <v>1449500040179</v>
      </c>
      <c r="S6" s="10" t="s">
        <v>445</v>
      </c>
      <c r="T6" s="28" t="s">
        <v>298</v>
      </c>
    </row>
    <row r="7" spans="1:20" ht="18.95" customHeight="1" x14ac:dyDescent="0.2">
      <c r="A7" s="28">
        <v>2</v>
      </c>
      <c r="B7" s="28">
        <v>9684</v>
      </c>
      <c r="C7" s="29">
        <v>1100401683637</v>
      </c>
      <c r="D7" s="8" t="s">
        <v>446</v>
      </c>
      <c r="E7" s="28" t="s">
        <v>447</v>
      </c>
      <c r="F7" s="28">
        <v>2</v>
      </c>
      <c r="G7" s="28">
        <v>9682</v>
      </c>
      <c r="H7" s="31">
        <v>1409904223933</v>
      </c>
      <c r="I7" s="10" t="s">
        <v>448</v>
      </c>
      <c r="J7" s="28" t="s">
        <v>449</v>
      </c>
      <c r="K7" s="28">
        <v>2</v>
      </c>
      <c r="L7" s="11" t="s">
        <v>450</v>
      </c>
      <c r="M7" s="31" t="s">
        <v>451</v>
      </c>
      <c r="N7" s="183" t="s">
        <v>452</v>
      </c>
      <c r="O7" s="28" t="s">
        <v>1039</v>
      </c>
      <c r="P7" s="28">
        <v>2</v>
      </c>
      <c r="Q7" s="28">
        <v>9688</v>
      </c>
      <c r="R7" s="31">
        <v>1103200315099</v>
      </c>
      <c r="S7" s="8" t="s">
        <v>453</v>
      </c>
      <c r="T7" s="28" t="s">
        <v>38</v>
      </c>
    </row>
    <row r="8" spans="1:20" ht="18.95" customHeight="1" x14ac:dyDescent="0.2">
      <c r="A8" s="28">
        <v>3</v>
      </c>
      <c r="B8" s="28">
        <v>9744</v>
      </c>
      <c r="C8" s="31">
        <v>1100401658993</v>
      </c>
      <c r="D8" s="8" t="s">
        <v>454</v>
      </c>
      <c r="E8" s="28" t="s">
        <v>455</v>
      </c>
      <c r="F8" s="28">
        <v>3</v>
      </c>
      <c r="G8" s="11">
        <v>9711</v>
      </c>
      <c r="H8" s="31">
        <v>1449901102248</v>
      </c>
      <c r="I8" s="183" t="s">
        <v>456</v>
      </c>
      <c r="J8" s="28" t="s">
        <v>457</v>
      </c>
      <c r="K8" s="28">
        <v>3</v>
      </c>
      <c r="L8" s="28">
        <v>9685</v>
      </c>
      <c r="M8" s="31">
        <v>1449901117130</v>
      </c>
      <c r="N8" s="10" t="s">
        <v>458</v>
      </c>
      <c r="O8" s="28" t="s">
        <v>459</v>
      </c>
      <c r="P8" s="28">
        <v>3</v>
      </c>
      <c r="Q8" s="28">
        <v>9689</v>
      </c>
      <c r="R8" s="31">
        <v>1449500040306</v>
      </c>
      <c r="S8" s="8" t="s">
        <v>460</v>
      </c>
      <c r="T8" s="28" t="s">
        <v>1040</v>
      </c>
    </row>
    <row r="9" spans="1:20" ht="18.95" customHeight="1" x14ac:dyDescent="0.2">
      <c r="A9" s="28">
        <v>4</v>
      </c>
      <c r="B9" s="28">
        <v>9748</v>
      </c>
      <c r="C9" s="31">
        <v>1449901103660</v>
      </c>
      <c r="D9" s="8" t="s">
        <v>461</v>
      </c>
      <c r="E9" s="10"/>
      <c r="F9" s="28">
        <v>4</v>
      </c>
      <c r="G9" s="28">
        <v>9714</v>
      </c>
      <c r="H9" s="31">
        <v>1449500040381</v>
      </c>
      <c r="I9" s="10" t="s">
        <v>462</v>
      </c>
      <c r="J9" s="183"/>
      <c r="K9" s="28">
        <v>4</v>
      </c>
      <c r="L9" s="28">
        <v>9690</v>
      </c>
      <c r="M9" s="31">
        <v>1449901113371</v>
      </c>
      <c r="N9" s="10" t="s">
        <v>463</v>
      </c>
      <c r="O9" s="10"/>
      <c r="P9" s="28">
        <v>4</v>
      </c>
      <c r="Q9" s="28">
        <v>9691</v>
      </c>
      <c r="R9" s="29">
        <v>1449901116532</v>
      </c>
      <c r="S9" s="10" t="s">
        <v>464</v>
      </c>
      <c r="T9" s="10"/>
    </row>
    <row r="10" spans="1:20" ht="18.95" customHeight="1" x14ac:dyDescent="0.2">
      <c r="A10" s="28">
        <v>5</v>
      </c>
      <c r="B10" s="28">
        <v>10102</v>
      </c>
      <c r="C10" s="29">
        <v>1449901089624</v>
      </c>
      <c r="D10" s="8" t="s">
        <v>465</v>
      </c>
      <c r="E10" s="10"/>
      <c r="F10" s="28">
        <v>5</v>
      </c>
      <c r="G10" s="11">
        <v>9720</v>
      </c>
      <c r="H10" s="181" t="s">
        <v>466</v>
      </c>
      <c r="I10" s="10" t="s">
        <v>467</v>
      </c>
      <c r="J10" s="183"/>
      <c r="K10" s="28">
        <v>5</v>
      </c>
      <c r="L10" s="199">
        <v>9709</v>
      </c>
      <c r="M10" s="31">
        <v>1449901108483</v>
      </c>
      <c r="N10" s="10" t="s">
        <v>468</v>
      </c>
      <c r="O10" s="10"/>
      <c r="P10" s="28">
        <v>5</v>
      </c>
      <c r="Q10" s="28">
        <v>9718</v>
      </c>
      <c r="R10" s="31">
        <v>1449901085963</v>
      </c>
      <c r="S10" s="10" t="s">
        <v>469</v>
      </c>
      <c r="T10" s="10"/>
    </row>
    <row r="11" spans="1:20" ht="18.95" customHeight="1" x14ac:dyDescent="0.2">
      <c r="A11" s="28">
        <v>6</v>
      </c>
      <c r="B11" s="28">
        <v>10281</v>
      </c>
      <c r="C11" s="185">
        <v>1409904228412</v>
      </c>
      <c r="D11" s="8" t="s">
        <v>470</v>
      </c>
      <c r="E11" s="10"/>
      <c r="F11" s="28">
        <v>6</v>
      </c>
      <c r="G11" s="11">
        <v>9721</v>
      </c>
      <c r="H11" s="29">
        <v>1449500040641</v>
      </c>
      <c r="I11" s="10" t="s">
        <v>471</v>
      </c>
      <c r="J11" s="10"/>
      <c r="K11" s="28">
        <v>6</v>
      </c>
      <c r="L11" s="11">
        <v>9715</v>
      </c>
      <c r="M11" s="29">
        <v>1449500040888</v>
      </c>
      <c r="N11" s="10" t="s">
        <v>472</v>
      </c>
      <c r="O11" s="10"/>
      <c r="P11" s="28">
        <v>6</v>
      </c>
      <c r="Q11" s="11">
        <v>9722</v>
      </c>
      <c r="R11" s="31">
        <v>1449500040829</v>
      </c>
      <c r="S11" s="183" t="s">
        <v>473</v>
      </c>
      <c r="T11" s="10"/>
    </row>
    <row r="12" spans="1:20" ht="18.95" customHeight="1" x14ac:dyDescent="0.2">
      <c r="A12" s="28">
        <v>7</v>
      </c>
      <c r="B12" s="28">
        <v>10567</v>
      </c>
      <c r="C12" s="31">
        <v>1449901080571</v>
      </c>
      <c r="D12" s="8" t="s">
        <v>474</v>
      </c>
      <c r="E12" s="10"/>
      <c r="F12" s="28">
        <v>7</v>
      </c>
      <c r="G12" s="11">
        <v>9723</v>
      </c>
      <c r="H12" s="181" t="s">
        <v>475</v>
      </c>
      <c r="I12" s="183" t="s">
        <v>476</v>
      </c>
      <c r="J12" s="183"/>
      <c r="K12" s="28">
        <v>7</v>
      </c>
      <c r="L12" s="11">
        <v>9716</v>
      </c>
      <c r="M12" s="185">
        <v>1449500039979</v>
      </c>
      <c r="N12" s="183" t="s">
        <v>477</v>
      </c>
      <c r="O12" s="10"/>
      <c r="P12" s="28">
        <v>7</v>
      </c>
      <c r="Q12" s="28" t="s">
        <v>478</v>
      </c>
      <c r="R12" s="31" t="s">
        <v>479</v>
      </c>
      <c r="S12" s="10" t="s">
        <v>480</v>
      </c>
      <c r="T12" s="10"/>
    </row>
    <row r="13" spans="1:20" ht="18.95" customHeight="1" x14ac:dyDescent="0.2">
      <c r="A13" s="28">
        <v>8</v>
      </c>
      <c r="B13" s="28">
        <v>10568</v>
      </c>
      <c r="C13" s="189">
        <v>1449500039260</v>
      </c>
      <c r="D13" s="8" t="s">
        <v>481</v>
      </c>
      <c r="E13" s="10"/>
      <c r="F13" s="28">
        <v>8</v>
      </c>
      <c r="G13" s="11">
        <v>9738</v>
      </c>
      <c r="H13" s="31">
        <v>1449500039936</v>
      </c>
      <c r="I13" s="183" t="s">
        <v>482</v>
      </c>
      <c r="J13" s="10"/>
      <c r="K13" s="28">
        <v>8</v>
      </c>
      <c r="L13" s="28">
        <v>9717</v>
      </c>
      <c r="M13" s="31">
        <v>1439600156284</v>
      </c>
      <c r="N13" s="10" t="s">
        <v>483</v>
      </c>
      <c r="O13" s="10"/>
      <c r="P13" s="28">
        <v>8</v>
      </c>
      <c r="Q13" s="28">
        <v>9747</v>
      </c>
      <c r="R13" s="31">
        <v>1449901090665</v>
      </c>
      <c r="S13" s="10" t="s">
        <v>484</v>
      </c>
      <c r="T13" s="10"/>
    </row>
    <row r="14" spans="1:20" ht="18.95" customHeight="1" x14ac:dyDescent="0.2">
      <c r="A14" s="28">
        <v>9</v>
      </c>
      <c r="B14" s="28">
        <v>10722</v>
      </c>
      <c r="C14" s="29">
        <v>1449901107746</v>
      </c>
      <c r="D14" s="8" t="s">
        <v>485</v>
      </c>
      <c r="E14" s="10"/>
      <c r="F14" s="28">
        <v>9</v>
      </c>
      <c r="G14" s="11">
        <v>9741</v>
      </c>
      <c r="H14" s="31">
        <v>1449901091971</v>
      </c>
      <c r="I14" s="10" t="s">
        <v>486</v>
      </c>
      <c r="J14" s="10"/>
      <c r="K14" s="28">
        <v>9</v>
      </c>
      <c r="L14" s="11">
        <v>9721</v>
      </c>
      <c r="M14" s="31">
        <v>1110301571942</v>
      </c>
      <c r="N14" s="183" t="s">
        <v>487</v>
      </c>
      <c r="O14" s="10"/>
      <c r="P14" s="28">
        <v>9</v>
      </c>
      <c r="Q14" s="28">
        <v>9751</v>
      </c>
      <c r="R14" s="31" t="s">
        <v>488</v>
      </c>
      <c r="S14" s="10" t="s">
        <v>489</v>
      </c>
      <c r="T14" s="10"/>
    </row>
    <row r="15" spans="1:20" ht="18.95" customHeight="1" x14ac:dyDescent="0.2">
      <c r="A15" s="28">
        <v>10</v>
      </c>
      <c r="B15" s="28">
        <v>9671</v>
      </c>
      <c r="C15" s="31">
        <v>1449901084169</v>
      </c>
      <c r="D15" s="10" t="s">
        <v>490</v>
      </c>
      <c r="E15" s="10"/>
      <c r="F15" s="28">
        <v>10</v>
      </c>
      <c r="G15" s="28">
        <v>9743</v>
      </c>
      <c r="H15" s="31">
        <v>1449500040292</v>
      </c>
      <c r="I15" s="10" t="s">
        <v>491</v>
      </c>
      <c r="J15" s="10"/>
      <c r="K15" s="28">
        <v>10</v>
      </c>
      <c r="L15" s="28">
        <v>9740</v>
      </c>
      <c r="M15" s="31">
        <v>1458600069445</v>
      </c>
      <c r="N15" s="10" t="s">
        <v>492</v>
      </c>
      <c r="O15" s="10"/>
      <c r="P15" s="28">
        <v>10</v>
      </c>
      <c r="Q15" s="184">
        <v>9754</v>
      </c>
      <c r="R15" s="31">
        <v>1468700119771</v>
      </c>
      <c r="S15" s="10" t="s">
        <v>493</v>
      </c>
      <c r="T15" s="10"/>
    </row>
    <row r="16" spans="1:20" ht="18.95" customHeight="1" x14ac:dyDescent="0.2">
      <c r="A16" s="28">
        <v>11</v>
      </c>
      <c r="B16" s="28">
        <v>9695</v>
      </c>
      <c r="C16" s="29">
        <v>1449500040926</v>
      </c>
      <c r="D16" s="10" t="s">
        <v>494</v>
      </c>
      <c r="E16" s="10"/>
      <c r="F16" s="28">
        <v>11</v>
      </c>
      <c r="G16" s="11" t="s">
        <v>495</v>
      </c>
      <c r="H16" s="31" t="s">
        <v>496</v>
      </c>
      <c r="I16" s="10" t="s">
        <v>497</v>
      </c>
      <c r="J16" s="183"/>
      <c r="K16" s="28">
        <v>11</v>
      </c>
      <c r="L16" s="28">
        <v>9753</v>
      </c>
      <c r="M16" s="31">
        <v>1449500040977</v>
      </c>
      <c r="N16" s="10" t="s">
        <v>498</v>
      </c>
      <c r="O16" s="10"/>
      <c r="P16" s="28">
        <v>11</v>
      </c>
      <c r="Q16" s="11">
        <v>10100</v>
      </c>
      <c r="R16" s="31">
        <v>1449901118675</v>
      </c>
      <c r="S16" s="10" t="s">
        <v>499</v>
      </c>
      <c r="T16" s="10"/>
    </row>
    <row r="17" spans="1:20" ht="18.95" customHeight="1" x14ac:dyDescent="0.2">
      <c r="A17" s="28">
        <v>12</v>
      </c>
      <c r="B17" s="28">
        <v>9697</v>
      </c>
      <c r="C17" s="194" t="s">
        <v>500</v>
      </c>
      <c r="D17" s="10" t="s">
        <v>501</v>
      </c>
      <c r="E17" s="10"/>
      <c r="F17" s="28">
        <v>12</v>
      </c>
      <c r="G17" s="187">
        <v>9746</v>
      </c>
      <c r="H17" s="31">
        <v>1349901935909</v>
      </c>
      <c r="I17" s="10" t="s">
        <v>502</v>
      </c>
      <c r="J17" s="183"/>
      <c r="K17" s="28">
        <v>12</v>
      </c>
      <c r="L17" s="28">
        <v>9815</v>
      </c>
      <c r="M17" s="31">
        <v>1449901096019</v>
      </c>
      <c r="N17" s="10" t="s">
        <v>503</v>
      </c>
      <c r="O17" s="10"/>
      <c r="P17" s="28">
        <v>12</v>
      </c>
      <c r="Q17" s="28">
        <v>10101</v>
      </c>
      <c r="R17" s="31">
        <v>1449901118667</v>
      </c>
      <c r="S17" s="10" t="s">
        <v>504</v>
      </c>
      <c r="T17" s="10"/>
    </row>
    <row r="18" spans="1:20" ht="18.95" customHeight="1" x14ac:dyDescent="0.2">
      <c r="A18" s="28">
        <v>13</v>
      </c>
      <c r="B18" s="28">
        <v>9698</v>
      </c>
      <c r="C18" s="189">
        <v>1449901084371</v>
      </c>
      <c r="D18" s="10" t="s">
        <v>505</v>
      </c>
      <c r="E18" s="10"/>
      <c r="F18" s="28">
        <v>13</v>
      </c>
      <c r="G18" s="11">
        <v>9750</v>
      </c>
      <c r="H18" s="29">
        <v>1468700116879</v>
      </c>
      <c r="I18" s="10" t="s">
        <v>506</v>
      </c>
      <c r="J18" s="183"/>
      <c r="K18" s="28">
        <v>13</v>
      </c>
      <c r="L18" s="11">
        <v>10269</v>
      </c>
      <c r="M18" s="106">
        <v>1449901110356</v>
      </c>
      <c r="N18" s="10" t="s">
        <v>507</v>
      </c>
      <c r="O18" s="10"/>
      <c r="P18" s="28">
        <v>13</v>
      </c>
      <c r="Q18" s="28" t="s">
        <v>508</v>
      </c>
      <c r="R18" s="31" t="s">
        <v>509</v>
      </c>
      <c r="S18" s="10" t="s">
        <v>510</v>
      </c>
      <c r="T18" s="10"/>
    </row>
    <row r="19" spans="1:20" ht="18.95" customHeight="1" x14ac:dyDescent="0.2">
      <c r="A19" s="28">
        <v>14</v>
      </c>
      <c r="B19" s="28">
        <v>9700</v>
      </c>
      <c r="C19" s="31">
        <v>1449901117296</v>
      </c>
      <c r="D19" s="10" t="s">
        <v>511</v>
      </c>
      <c r="E19" s="10"/>
      <c r="F19" s="28">
        <v>14</v>
      </c>
      <c r="G19" s="28">
        <v>9752</v>
      </c>
      <c r="H19" s="31">
        <v>1449901095438</v>
      </c>
      <c r="I19" s="10" t="s">
        <v>512</v>
      </c>
      <c r="J19" s="10"/>
      <c r="K19" s="28">
        <v>14</v>
      </c>
      <c r="L19" s="28">
        <v>10443</v>
      </c>
      <c r="M19" s="31">
        <v>1449901086820</v>
      </c>
      <c r="N19" s="10" t="s">
        <v>513</v>
      </c>
      <c r="O19" s="10"/>
      <c r="P19" s="28">
        <v>14</v>
      </c>
      <c r="Q19" s="28">
        <v>10268</v>
      </c>
      <c r="R19" s="31">
        <v>1449500040276</v>
      </c>
      <c r="S19" s="10" t="s">
        <v>514</v>
      </c>
      <c r="T19" s="10"/>
    </row>
    <row r="20" spans="1:20" ht="18.95" customHeight="1" x14ac:dyDescent="0.2">
      <c r="A20" s="28">
        <v>15</v>
      </c>
      <c r="B20" s="28">
        <v>9702</v>
      </c>
      <c r="C20" s="29">
        <v>1449500040055</v>
      </c>
      <c r="D20" s="10" t="s">
        <v>515</v>
      </c>
      <c r="E20" s="10"/>
      <c r="F20" s="28">
        <v>15</v>
      </c>
      <c r="G20" s="11">
        <v>9769</v>
      </c>
      <c r="H20" s="29">
        <v>1449901111395</v>
      </c>
      <c r="I20" s="10" t="s">
        <v>516</v>
      </c>
      <c r="J20" s="10"/>
      <c r="K20" s="28">
        <v>15</v>
      </c>
      <c r="L20" s="11">
        <v>10564</v>
      </c>
      <c r="M20" s="29">
        <v>1468700114612</v>
      </c>
      <c r="N20" s="10" t="s">
        <v>517</v>
      </c>
      <c r="O20" s="10"/>
      <c r="P20" s="28">
        <v>15</v>
      </c>
      <c r="Q20" s="28">
        <v>10442</v>
      </c>
      <c r="R20" s="31">
        <v>1449901081542</v>
      </c>
      <c r="S20" s="10" t="s">
        <v>518</v>
      </c>
      <c r="T20" s="10"/>
    </row>
    <row r="21" spans="1:20" ht="18.95" customHeight="1" x14ac:dyDescent="0.2">
      <c r="A21" s="28">
        <v>16</v>
      </c>
      <c r="B21" s="28">
        <v>9703</v>
      </c>
      <c r="C21" s="31">
        <v>1449901086374</v>
      </c>
      <c r="D21" s="10" t="s">
        <v>519</v>
      </c>
      <c r="E21" s="10"/>
      <c r="F21" s="28">
        <v>16</v>
      </c>
      <c r="G21" s="28">
        <v>10097</v>
      </c>
      <c r="H21" s="29">
        <v>1449500040799</v>
      </c>
      <c r="I21" s="10" t="s">
        <v>520</v>
      </c>
      <c r="J21" s="10"/>
      <c r="K21" s="28">
        <v>16</v>
      </c>
      <c r="L21" s="28">
        <v>10720</v>
      </c>
      <c r="M21" s="29">
        <v>1449901074775</v>
      </c>
      <c r="N21" s="8" t="s">
        <v>521</v>
      </c>
      <c r="O21" s="10"/>
      <c r="P21" s="28">
        <v>16</v>
      </c>
      <c r="Q21" s="28">
        <v>10721</v>
      </c>
      <c r="R21" s="31">
        <v>1449901087443</v>
      </c>
      <c r="S21" s="10" t="s">
        <v>522</v>
      </c>
      <c r="T21" s="10"/>
    </row>
    <row r="22" spans="1:20" ht="18.95" customHeight="1" x14ac:dyDescent="0.2">
      <c r="A22" s="28">
        <v>17</v>
      </c>
      <c r="B22" s="28">
        <v>9706</v>
      </c>
      <c r="C22" s="31">
        <v>1449901116567</v>
      </c>
      <c r="D22" s="10" t="s">
        <v>523</v>
      </c>
      <c r="E22" s="10"/>
      <c r="F22" s="28">
        <v>17</v>
      </c>
      <c r="G22" s="11">
        <v>10267</v>
      </c>
      <c r="H22" s="31">
        <v>1449901117911</v>
      </c>
      <c r="I22" s="10" t="s">
        <v>524</v>
      </c>
      <c r="J22" s="183"/>
      <c r="K22" s="28">
        <v>17</v>
      </c>
      <c r="L22" s="28">
        <v>10864</v>
      </c>
      <c r="M22" s="29">
        <v>1449901092013</v>
      </c>
      <c r="N22" s="8" t="s">
        <v>525</v>
      </c>
      <c r="O22" s="10"/>
      <c r="P22" s="28">
        <v>17</v>
      </c>
      <c r="Q22" s="28"/>
      <c r="R22" s="107">
        <v>1749901468843</v>
      </c>
      <c r="S22" s="121" t="s">
        <v>577</v>
      </c>
      <c r="T22" s="123" t="s">
        <v>579</v>
      </c>
    </row>
    <row r="23" spans="1:20" ht="18.95" customHeight="1" x14ac:dyDescent="0.2">
      <c r="A23" s="28">
        <v>18</v>
      </c>
      <c r="B23" s="28">
        <v>9708</v>
      </c>
      <c r="C23" s="31">
        <v>1449901105450</v>
      </c>
      <c r="D23" s="10" t="s">
        <v>526</v>
      </c>
      <c r="E23" s="10"/>
      <c r="F23" s="28">
        <v>18</v>
      </c>
      <c r="G23" s="11">
        <v>10446</v>
      </c>
      <c r="H23" s="29">
        <v>1179900589090</v>
      </c>
      <c r="I23" s="10" t="s">
        <v>527</v>
      </c>
      <c r="J23" s="10"/>
      <c r="K23" s="28">
        <v>18</v>
      </c>
      <c r="L23" s="28"/>
      <c r="M23" s="175">
        <v>1449901085611</v>
      </c>
      <c r="N23" s="207" t="s">
        <v>1036</v>
      </c>
      <c r="O23" s="123" t="s">
        <v>1037</v>
      </c>
      <c r="P23" s="28">
        <v>18</v>
      </c>
      <c r="Q23" s="28">
        <v>9701</v>
      </c>
      <c r="R23" s="29">
        <v>1449901111701</v>
      </c>
      <c r="S23" s="10" t="s">
        <v>529</v>
      </c>
      <c r="T23" s="8"/>
    </row>
    <row r="24" spans="1:20" ht="18.95" customHeight="1" x14ac:dyDescent="0.2">
      <c r="A24" s="28">
        <v>19</v>
      </c>
      <c r="B24" s="28">
        <v>9736</v>
      </c>
      <c r="C24" s="31">
        <v>1449901106600</v>
      </c>
      <c r="D24" s="10" t="s">
        <v>530</v>
      </c>
      <c r="E24" s="10"/>
      <c r="F24" s="28">
        <v>19</v>
      </c>
      <c r="G24" s="28">
        <v>10862</v>
      </c>
      <c r="H24" s="29">
        <v>1219901511590</v>
      </c>
      <c r="I24" s="8" t="s">
        <v>531</v>
      </c>
      <c r="J24" s="8"/>
      <c r="K24" s="28">
        <v>19</v>
      </c>
      <c r="L24" s="28">
        <v>9694</v>
      </c>
      <c r="M24" s="31">
        <v>1449901107533</v>
      </c>
      <c r="N24" s="10" t="s">
        <v>528</v>
      </c>
      <c r="O24" s="8"/>
      <c r="P24" s="28">
        <v>19</v>
      </c>
      <c r="Q24" s="28">
        <v>9730</v>
      </c>
      <c r="R24" s="29">
        <v>1510101665656</v>
      </c>
      <c r="S24" s="10" t="s">
        <v>533</v>
      </c>
      <c r="T24" s="10"/>
    </row>
    <row r="25" spans="1:20" ht="18.95" customHeight="1" x14ac:dyDescent="0.2">
      <c r="A25" s="28">
        <v>20</v>
      </c>
      <c r="B25" s="28">
        <v>9737</v>
      </c>
      <c r="C25" s="31">
        <v>1348900313296</v>
      </c>
      <c r="D25" s="10" t="s">
        <v>534</v>
      </c>
      <c r="E25" s="10"/>
      <c r="F25" s="28">
        <v>20</v>
      </c>
      <c r="G25" s="28">
        <v>10863</v>
      </c>
      <c r="H25" s="29">
        <v>1209702868480</v>
      </c>
      <c r="I25" s="8" t="s">
        <v>535</v>
      </c>
      <c r="J25" s="8"/>
      <c r="K25" s="28">
        <v>20</v>
      </c>
      <c r="L25" s="11">
        <v>9728</v>
      </c>
      <c r="M25" s="29">
        <v>1409904248871</v>
      </c>
      <c r="N25" s="10" t="s">
        <v>532</v>
      </c>
      <c r="O25" s="8"/>
      <c r="P25" s="28">
        <v>20</v>
      </c>
      <c r="Q25" s="28">
        <v>9758</v>
      </c>
      <c r="R25" s="31">
        <v>1449500041302</v>
      </c>
      <c r="S25" s="183" t="s">
        <v>538</v>
      </c>
      <c r="T25" s="10"/>
    </row>
    <row r="26" spans="1:20" ht="18.95" customHeight="1" x14ac:dyDescent="0.2">
      <c r="A26" s="28">
        <v>21</v>
      </c>
      <c r="B26" s="28">
        <v>9755</v>
      </c>
      <c r="C26" s="31">
        <v>1449901087290</v>
      </c>
      <c r="D26" s="10" t="s">
        <v>539</v>
      </c>
      <c r="E26" s="10"/>
      <c r="F26" s="28">
        <v>21</v>
      </c>
      <c r="G26" s="28" t="s">
        <v>540</v>
      </c>
      <c r="H26" s="29" t="s">
        <v>541</v>
      </c>
      <c r="I26" s="10" t="s">
        <v>542</v>
      </c>
      <c r="J26" s="10"/>
      <c r="K26" s="28">
        <v>21</v>
      </c>
      <c r="L26" s="28">
        <v>9729</v>
      </c>
      <c r="M26" s="31" t="s">
        <v>536</v>
      </c>
      <c r="N26" s="10" t="s">
        <v>537</v>
      </c>
      <c r="O26" s="10"/>
      <c r="P26" s="28">
        <v>21</v>
      </c>
      <c r="Q26" s="28">
        <v>9762</v>
      </c>
      <c r="R26" s="29">
        <v>1449901107827</v>
      </c>
      <c r="S26" s="10" t="s">
        <v>544</v>
      </c>
      <c r="T26" s="10"/>
    </row>
    <row r="27" spans="1:20" ht="18.95" customHeight="1" x14ac:dyDescent="0.2">
      <c r="A27" s="28">
        <v>22</v>
      </c>
      <c r="B27" s="28">
        <v>9760</v>
      </c>
      <c r="C27" s="29">
        <v>1439900771987</v>
      </c>
      <c r="D27" s="10" t="s">
        <v>545</v>
      </c>
      <c r="E27" s="10"/>
      <c r="F27" s="28">
        <v>22</v>
      </c>
      <c r="G27" s="28">
        <v>9696</v>
      </c>
      <c r="H27" s="31">
        <v>1449901110020</v>
      </c>
      <c r="I27" s="10" t="s">
        <v>546</v>
      </c>
      <c r="J27" s="10"/>
      <c r="K27" s="28">
        <v>22</v>
      </c>
      <c r="L27" s="28">
        <v>9732</v>
      </c>
      <c r="M27" s="29">
        <v>1449901087486</v>
      </c>
      <c r="N27" s="10" t="s">
        <v>543</v>
      </c>
      <c r="O27" s="10"/>
      <c r="P27" s="28">
        <v>22</v>
      </c>
      <c r="Q27" s="28">
        <v>9764</v>
      </c>
      <c r="R27" s="29">
        <v>1449901086650</v>
      </c>
      <c r="S27" s="10" t="s">
        <v>548</v>
      </c>
      <c r="T27" s="10"/>
    </row>
    <row r="28" spans="1:20" ht="18.95" customHeight="1" x14ac:dyDescent="0.2">
      <c r="A28" s="28">
        <v>23</v>
      </c>
      <c r="B28" s="28">
        <v>9761</v>
      </c>
      <c r="C28" s="31">
        <v>1449500041043</v>
      </c>
      <c r="D28" s="10" t="s">
        <v>549</v>
      </c>
      <c r="E28" s="10"/>
      <c r="F28" s="28">
        <v>23</v>
      </c>
      <c r="G28" s="11">
        <v>9699</v>
      </c>
      <c r="H28" s="31">
        <v>1449901100806</v>
      </c>
      <c r="I28" s="183" t="s">
        <v>550</v>
      </c>
      <c r="J28" s="183"/>
      <c r="K28" s="28">
        <v>23</v>
      </c>
      <c r="L28" s="28">
        <v>9734</v>
      </c>
      <c r="M28" s="31">
        <v>1449901112499</v>
      </c>
      <c r="N28" s="10" t="s">
        <v>547</v>
      </c>
      <c r="O28" s="10"/>
      <c r="P28" s="28">
        <v>23</v>
      </c>
      <c r="Q28" s="28">
        <v>9766</v>
      </c>
      <c r="R28" s="31">
        <v>1380100059908</v>
      </c>
      <c r="S28" s="10" t="s">
        <v>552</v>
      </c>
      <c r="T28" s="10"/>
    </row>
    <row r="29" spans="1:20" ht="18.95" customHeight="1" x14ac:dyDescent="0.2">
      <c r="A29" s="28">
        <v>24</v>
      </c>
      <c r="B29" s="28">
        <v>9763</v>
      </c>
      <c r="C29" s="31">
        <v>1449200064617</v>
      </c>
      <c r="D29" s="10" t="s">
        <v>553</v>
      </c>
      <c r="E29" s="10"/>
      <c r="F29" s="28">
        <v>24</v>
      </c>
      <c r="G29" s="28">
        <v>9727</v>
      </c>
      <c r="H29" s="31">
        <v>1449500041159</v>
      </c>
      <c r="I29" s="10" t="s">
        <v>554</v>
      </c>
      <c r="J29" s="10"/>
      <c r="K29" s="28">
        <v>24</v>
      </c>
      <c r="L29" s="11">
        <v>9756</v>
      </c>
      <c r="M29" s="29">
        <v>1449500040438</v>
      </c>
      <c r="N29" s="10" t="s">
        <v>551</v>
      </c>
      <c r="O29" s="10"/>
      <c r="P29" s="28">
        <v>24</v>
      </c>
      <c r="Q29" s="28">
        <v>9995</v>
      </c>
      <c r="R29" s="31">
        <v>1449901105476</v>
      </c>
      <c r="S29" s="10" t="s">
        <v>556</v>
      </c>
      <c r="T29" s="10"/>
    </row>
    <row r="30" spans="1:20" ht="18.95" customHeight="1" x14ac:dyDescent="0.2">
      <c r="A30" s="28">
        <v>25</v>
      </c>
      <c r="B30" s="28">
        <v>9768</v>
      </c>
      <c r="C30" s="31">
        <v>1449901117466</v>
      </c>
      <c r="D30" s="10" t="s">
        <v>557</v>
      </c>
      <c r="E30" s="10"/>
      <c r="F30" s="28">
        <v>25</v>
      </c>
      <c r="G30" s="11">
        <v>9733</v>
      </c>
      <c r="H30" s="31">
        <v>1449901088628</v>
      </c>
      <c r="I30" s="183" t="s">
        <v>558</v>
      </c>
      <c r="J30" s="10"/>
      <c r="K30" s="28">
        <v>25</v>
      </c>
      <c r="L30" s="11">
        <v>9759</v>
      </c>
      <c r="M30" s="29">
        <v>1309904185170</v>
      </c>
      <c r="N30" s="8" t="s">
        <v>555</v>
      </c>
      <c r="O30" s="10"/>
      <c r="P30" s="28">
        <v>25</v>
      </c>
      <c r="Q30" s="28">
        <v>10160</v>
      </c>
      <c r="R30" s="29">
        <v>1100401664616</v>
      </c>
      <c r="S30" s="8" t="s">
        <v>559</v>
      </c>
      <c r="T30" s="10"/>
    </row>
    <row r="31" spans="1:20" ht="18.95" customHeight="1" x14ac:dyDescent="0.2">
      <c r="A31" s="28">
        <v>26</v>
      </c>
      <c r="B31" s="28">
        <v>10099</v>
      </c>
      <c r="C31" s="29">
        <v>1479901114785</v>
      </c>
      <c r="D31" s="8" t="s">
        <v>560</v>
      </c>
      <c r="E31" s="10"/>
      <c r="F31" s="28">
        <v>26</v>
      </c>
      <c r="G31" s="91">
        <v>9766</v>
      </c>
      <c r="H31" s="29">
        <v>1449901090941</v>
      </c>
      <c r="I31" s="8" t="s">
        <v>561</v>
      </c>
      <c r="J31" s="183"/>
      <c r="K31" s="28">
        <v>26</v>
      </c>
      <c r="L31" s="11">
        <v>10280</v>
      </c>
      <c r="M31" s="31">
        <v>1449500039740</v>
      </c>
      <c r="N31" s="183" t="s">
        <v>562</v>
      </c>
      <c r="O31" s="123"/>
      <c r="P31" s="28">
        <v>26</v>
      </c>
      <c r="Q31" s="28">
        <v>10276</v>
      </c>
      <c r="R31" s="29">
        <v>1449500041922</v>
      </c>
      <c r="S31" s="8" t="s">
        <v>563</v>
      </c>
      <c r="T31" s="10"/>
    </row>
    <row r="32" spans="1:20" ht="18.95" customHeight="1" x14ac:dyDescent="0.2">
      <c r="A32" s="28">
        <v>27</v>
      </c>
      <c r="B32" s="28">
        <v>10273</v>
      </c>
      <c r="C32" s="29">
        <v>1419902966050</v>
      </c>
      <c r="D32" s="10" t="s">
        <v>564</v>
      </c>
      <c r="E32" s="10"/>
      <c r="F32" s="28">
        <v>27</v>
      </c>
      <c r="G32" s="28">
        <v>10103</v>
      </c>
      <c r="H32" s="29">
        <v>1118700258943</v>
      </c>
      <c r="I32" s="10" t="s">
        <v>565</v>
      </c>
      <c r="J32" s="10"/>
      <c r="K32" s="28">
        <v>27</v>
      </c>
      <c r="L32" s="28">
        <v>10285</v>
      </c>
      <c r="M32" s="29">
        <v>1470801480943</v>
      </c>
      <c r="N32" s="10" t="s">
        <v>566</v>
      </c>
      <c r="O32" s="10"/>
      <c r="P32" s="28">
        <v>27</v>
      </c>
      <c r="Q32" s="28">
        <v>10447</v>
      </c>
      <c r="R32" s="29">
        <v>1907500191031</v>
      </c>
      <c r="S32" s="8" t="s">
        <v>567</v>
      </c>
      <c r="T32" s="10"/>
    </row>
    <row r="33" spans="1:20" ht="18.95" customHeight="1" x14ac:dyDescent="0.2">
      <c r="A33" s="28">
        <v>28</v>
      </c>
      <c r="B33" s="28">
        <v>10275</v>
      </c>
      <c r="C33" s="29">
        <v>1449901112022</v>
      </c>
      <c r="D33" s="8" t="s">
        <v>568</v>
      </c>
      <c r="E33" s="10"/>
      <c r="F33" s="28">
        <v>28</v>
      </c>
      <c r="G33" s="28">
        <v>10160</v>
      </c>
      <c r="H33" s="29">
        <v>1409904308475</v>
      </c>
      <c r="I33" s="10" t="s">
        <v>569</v>
      </c>
      <c r="J33" s="183"/>
      <c r="K33" s="28">
        <v>28</v>
      </c>
      <c r="L33" s="28">
        <v>10448</v>
      </c>
      <c r="M33" s="29">
        <v>1449901106472</v>
      </c>
      <c r="N33" s="10" t="s">
        <v>570</v>
      </c>
      <c r="O33" s="10"/>
      <c r="P33" s="28">
        <v>28</v>
      </c>
      <c r="Q33" s="28"/>
      <c r="R33" s="107">
        <v>1449901098500</v>
      </c>
      <c r="S33" s="121" t="s">
        <v>578</v>
      </c>
      <c r="T33" s="123" t="s">
        <v>580</v>
      </c>
    </row>
    <row r="34" spans="1:20" ht="18.95" customHeight="1" x14ac:dyDescent="0.2">
      <c r="A34" s="124">
        <v>29</v>
      </c>
      <c r="B34" s="124">
        <v>10277</v>
      </c>
      <c r="C34" s="200">
        <v>1449901085378</v>
      </c>
      <c r="D34" s="201" t="s">
        <v>571</v>
      </c>
      <c r="E34" s="191"/>
      <c r="F34" s="28">
        <v>29</v>
      </c>
      <c r="G34" s="124">
        <v>10279</v>
      </c>
      <c r="H34" s="200">
        <v>1409904278045</v>
      </c>
      <c r="I34" s="201" t="s">
        <v>572</v>
      </c>
      <c r="J34" s="192"/>
      <c r="K34" s="28">
        <v>29</v>
      </c>
      <c r="L34" s="28">
        <v>10477</v>
      </c>
      <c r="M34" s="29">
        <v>1449500040209</v>
      </c>
      <c r="N34" s="10" t="s">
        <v>573</v>
      </c>
      <c r="O34" s="10"/>
      <c r="P34" s="28">
        <v>29</v>
      </c>
      <c r="Q34" s="28"/>
      <c r="R34" s="209">
        <v>1449600091280</v>
      </c>
      <c r="S34" s="8" t="s">
        <v>1041</v>
      </c>
      <c r="T34" s="123" t="s">
        <v>1037</v>
      </c>
    </row>
    <row r="35" spans="1:20" ht="18.95" customHeight="1" x14ac:dyDescent="0.2">
      <c r="A35" s="28">
        <v>30</v>
      </c>
      <c r="B35" s="28">
        <v>10278</v>
      </c>
      <c r="C35" s="29">
        <v>1459700089279</v>
      </c>
      <c r="D35" s="8" t="s">
        <v>574</v>
      </c>
      <c r="E35" s="10"/>
      <c r="F35" s="28">
        <v>30</v>
      </c>
      <c r="G35" s="28">
        <v>10565</v>
      </c>
      <c r="H35" s="106">
        <v>1449500040683</v>
      </c>
      <c r="I35" s="10" t="s">
        <v>575</v>
      </c>
      <c r="J35" s="10"/>
      <c r="K35" s="28">
        <v>30</v>
      </c>
      <c r="L35" s="28"/>
      <c r="M35" s="29">
        <v>1449901103520</v>
      </c>
      <c r="N35" s="10" t="s">
        <v>576</v>
      </c>
      <c r="O35" s="10"/>
      <c r="P35" s="28">
        <v>30</v>
      </c>
      <c r="Q35" s="28"/>
      <c r="R35" s="29"/>
      <c r="S35" s="8"/>
      <c r="T35" s="8"/>
    </row>
    <row r="36" spans="1:20" ht="18.95" customHeight="1" x14ac:dyDescent="0.2">
      <c r="A36" s="28">
        <v>31</v>
      </c>
      <c r="B36" s="28">
        <v>10282</v>
      </c>
      <c r="C36" s="29">
        <v>1449901095951</v>
      </c>
      <c r="D36" s="8" t="s">
        <v>582</v>
      </c>
      <c r="E36" s="10"/>
      <c r="F36" s="28">
        <v>31</v>
      </c>
      <c r="G36" s="8"/>
      <c r="H36" s="8"/>
      <c r="I36" s="8"/>
      <c r="J36" s="8"/>
      <c r="K36" s="28">
        <v>31</v>
      </c>
      <c r="L36" s="28"/>
      <c r="M36" s="29"/>
      <c r="N36" s="10"/>
      <c r="O36" s="8"/>
      <c r="P36" s="28">
        <v>31</v>
      </c>
      <c r="Q36" s="8"/>
      <c r="R36" s="8"/>
      <c r="S36" s="8"/>
      <c r="T36" s="8"/>
    </row>
    <row r="37" spans="1:20" ht="18.95" customHeight="1" x14ac:dyDescent="0.2">
      <c r="A37" s="28">
        <v>32</v>
      </c>
      <c r="B37" s="28">
        <v>10284</v>
      </c>
      <c r="C37" s="29">
        <v>1449901100491</v>
      </c>
      <c r="D37" s="8" t="s">
        <v>583</v>
      </c>
      <c r="E37" s="10"/>
      <c r="F37" s="28">
        <v>32</v>
      </c>
      <c r="G37" s="8"/>
      <c r="H37" s="8"/>
      <c r="I37" s="8"/>
      <c r="J37" s="8"/>
      <c r="K37" s="28">
        <v>32</v>
      </c>
      <c r="L37" s="28"/>
      <c r="M37" s="29"/>
      <c r="N37" s="10"/>
      <c r="O37" s="8"/>
      <c r="P37" s="28">
        <v>32</v>
      </c>
      <c r="Q37" s="8"/>
      <c r="R37" s="8"/>
      <c r="S37" s="8"/>
      <c r="T37" s="8"/>
    </row>
    <row r="38" spans="1:20" ht="18.95" customHeight="1" x14ac:dyDescent="0.2">
      <c r="A38" s="28">
        <v>33</v>
      </c>
      <c r="B38" s="28">
        <v>10476</v>
      </c>
      <c r="C38" s="29">
        <v>1659902774060</v>
      </c>
      <c r="D38" s="8" t="s">
        <v>584</v>
      </c>
      <c r="E38" s="10"/>
      <c r="F38" s="28">
        <v>33</v>
      </c>
      <c r="G38" s="8"/>
      <c r="H38" s="8"/>
      <c r="I38" s="8"/>
      <c r="J38" s="8"/>
      <c r="K38" s="28">
        <v>33</v>
      </c>
      <c r="L38" s="28"/>
      <c r="M38" s="29"/>
      <c r="N38" s="10"/>
      <c r="O38" s="8"/>
      <c r="P38" s="28">
        <v>33</v>
      </c>
      <c r="Q38" s="8"/>
      <c r="R38" s="8"/>
      <c r="S38" s="8"/>
      <c r="T38" s="8"/>
    </row>
    <row r="39" spans="1:20" ht="18.95" customHeight="1" x14ac:dyDescent="0.2">
      <c r="A39" s="28">
        <v>34</v>
      </c>
      <c r="B39" s="28">
        <v>10724</v>
      </c>
      <c r="C39" s="29">
        <v>1449500041205</v>
      </c>
      <c r="D39" s="8" t="s">
        <v>585</v>
      </c>
      <c r="E39" s="10"/>
      <c r="F39" s="28">
        <v>34</v>
      </c>
      <c r="G39" s="8"/>
      <c r="H39" s="8"/>
      <c r="I39" s="8"/>
      <c r="J39" s="8"/>
      <c r="K39" s="28">
        <v>34</v>
      </c>
      <c r="L39" s="28"/>
      <c r="M39" s="29"/>
      <c r="N39" s="10"/>
      <c r="O39" s="8"/>
      <c r="P39" s="28">
        <v>34</v>
      </c>
      <c r="Q39" s="8"/>
      <c r="R39" s="8"/>
      <c r="S39" s="8"/>
      <c r="T39" s="8"/>
    </row>
    <row r="40" spans="1:20" ht="18.95" customHeight="1" x14ac:dyDescent="0.2">
      <c r="A40" s="28">
        <v>35</v>
      </c>
      <c r="B40" s="28">
        <v>10865</v>
      </c>
      <c r="C40" s="29">
        <v>1389500013628</v>
      </c>
      <c r="D40" s="8" t="s">
        <v>586</v>
      </c>
      <c r="E40" s="10"/>
      <c r="F40" s="28">
        <v>35</v>
      </c>
      <c r="G40" s="8"/>
      <c r="H40" s="8"/>
      <c r="I40" s="8"/>
      <c r="J40" s="8"/>
      <c r="K40" s="28">
        <v>35</v>
      </c>
      <c r="L40" s="28"/>
      <c r="M40" s="29"/>
      <c r="N40" s="10"/>
      <c r="O40" s="8"/>
      <c r="P40" s="28">
        <v>35</v>
      </c>
      <c r="Q40" s="208"/>
      <c r="R40" s="208"/>
      <c r="S40" s="208"/>
      <c r="T40" s="208"/>
    </row>
    <row r="41" spans="1:20" ht="19.7" customHeight="1" x14ac:dyDescent="0.2"/>
  </sheetData>
  <mergeCells count="16">
    <mergeCell ref="A3:E3"/>
    <mergeCell ref="F3:J3"/>
    <mergeCell ref="K3:O3"/>
    <mergeCell ref="P3:T3"/>
    <mergeCell ref="A4:E4"/>
    <mergeCell ref="F4:J4"/>
    <mergeCell ref="K4:O4"/>
    <mergeCell ref="P4:T4"/>
    <mergeCell ref="A1:E1"/>
    <mergeCell ref="F1:J1"/>
    <mergeCell ref="K1:O1"/>
    <mergeCell ref="P1:T1"/>
    <mergeCell ref="A2:E2"/>
    <mergeCell ref="F2:J2"/>
    <mergeCell ref="K2:O2"/>
    <mergeCell ref="P2:T2"/>
  </mergeCells>
  <pageMargins left="0.51181102362204722" right="0.51181102362204722" top="0.55118110236220474" bottom="0.1574803149606299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FF965-36F0-413C-B16F-F498B5CE21F2}">
  <dimension ref="A1:S12"/>
  <sheetViews>
    <sheetView view="pageLayout" zoomScaleNormal="100" workbookViewId="0">
      <selection activeCell="Q9" sqref="Q9"/>
    </sheetView>
  </sheetViews>
  <sheetFormatPr defaultColWidth="9.125" defaultRowHeight="24" x14ac:dyDescent="0.55000000000000004"/>
  <cols>
    <col min="1" max="1" width="14.25" style="48" customWidth="1"/>
    <col min="2" max="2" width="1.625" style="48" customWidth="1"/>
    <col min="3" max="3" width="6.625" style="48" customWidth="1"/>
    <col min="4" max="5" width="6.25" style="48" customWidth="1"/>
    <col min="6" max="7" width="7.125" style="48" customWidth="1"/>
    <col min="8" max="8" width="7.625" style="48" customWidth="1"/>
    <col min="9" max="10" width="7.125" style="48" customWidth="1"/>
    <col min="11" max="11" width="7.625" style="48" customWidth="1"/>
    <col min="12" max="13" width="7.125" style="48" customWidth="1"/>
    <col min="14" max="14" width="7.625" style="48" customWidth="1"/>
    <col min="15" max="16" width="8.625" style="48" customWidth="1"/>
    <col min="17" max="17" width="11" style="48" customWidth="1"/>
    <col min="18" max="18" width="11.625" style="48" customWidth="1"/>
    <col min="19" max="16384" width="9.125" style="48"/>
  </cols>
  <sheetData>
    <row r="1" spans="1:19" x14ac:dyDescent="0.55000000000000004">
      <c r="A1" s="243" t="s">
        <v>962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</row>
    <row r="2" spans="1:19" x14ac:dyDescent="0.55000000000000004">
      <c r="A2" s="244" t="s">
        <v>967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</row>
    <row r="3" spans="1:19" ht="39.75" customHeight="1" x14ac:dyDescent="0.55000000000000004">
      <c r="A3" s="249" t="s">
        <v>968</v>
      </c>
      <c r="B3" s="250"/>
      <c r="C3" s="245" t="s">
        <v>969</v>
      </c>
      <c r="D3" s="246"/>
      <c r="E3" s="76" t="s">
        <v>963</v>
      </c>
      <c r="F3" s="245" t="s">
        <v>971</v>
      </c>
      <c r="G3" s="246"/>
      <c r="H3" s="76" t="s">
        <v>963</v>
      </c>
      <c r="I3" s="245" t="s">
        <v>972</v>
      </c>
      <c r="J3" s="246"/>
      <c r="K3" s="76" t="s">
        <v>963</v>
      </c>
      <c r="L3" s="245" t="s">
        <v>973</v>
      </c>
      <c r="M3" s="246"/>
      <c r="N3" s="76" t="s">
        <v>963</v>
      </c>
      <c r="O3" s="245" t="s">
        <v>970</v>
      </c>
      <c r="P3" s="246"/>
      <c r="Q3" s="76" t="s">
        <v>974</v>
      </c>
      <c r="R3" s="63" t="s">
        <v>6</v>
      </c>
      <c r="S3" s="77"/>
    </row>
    <row r="4" spans="1:19" x14ac:dyDescent="0.55000000000000004">
      <c r="A4" s="78" t="s">
        <v>964</v>
      </c>
      <c r="B4" s="79"/>
      <c r="C4" s="74">
        <v>11</v>
      </c>
      <c r="D4" s="74">
        <v>14</v>
      </c>
      <c r="E4" s="80">
        <f>SUM(C4:D4)</f>
        <v>25</v>
      </c>
      <c r="F4" s="74">
        <v>13</v>
      </c>
      <c r="G4" s="74">
        <v>12</v>
      </c>
      <c r="H4" s="80">
        <f>SUM(F4:G4)</f>
        <v>25</v>
      </c>
      <c r="I4" s="74">
        <v>11</v>
      </c>
      <c r="J4" s="74">
        <v>14</v>
      </c>
      <c r="K4" s="80">
        <f>SUM(I4:J4)</f>
        <v>25</v>
      </c>
      <c r="L4" s="74">
        <v>0</v>
      </c>
      <c r="M4" s="74">
        <v>0</v>
      </c>
      <c r="N4" s="80">
        <f>SUM(L4:M4)</f>
        <v>0</v>
      </c>
      <c r="O4" s="81">
        <f t="shared" ref="O4:O11" si="0">C4+F4+I4+L4</f>
        <v>35</v>
      </c>
      <c r="P4" s="82">
        <f>D4+G4+J4+M4</f>
        <v>40</v>
      </c>
      <c r="Q4" s="83">
        <f>SUM(O4:P4)</f>
        <v>75</v>
      </c>
      <c r="R4" s="84"/>
      <c r="S4" s="77"/>
    </row>
    <row r="5" spans="1:19" x14ac:dyDescent="0.55000000000000004">
      <c r="A5" s="64" t="s">
        <v>965</v>
      </c>
      <c r="B5" s="85"/>
      <c r="C5" s="75">
        <v>12</v>
      </c>
      <c r="D5" s="75">
        <v>13</v>
      </c>
      <c r="E5" s="80">
        <f t="shared" ref="E5:E11" si="1">SUM(C5:D5)</f>
        <v>25</v>
      </c>
      <c r="F5" s="75">
        <v>13</v>
      </c>
      <c r="G5" s="75">
        <v>12</v>
      </c>
      <c r="H5" s="80">
        <f t="shared" ref="H5:H11" si="2">SUM(F5:G5)</f>
        <v>25</v>
      </c>
      <c r="I5" s="75">
        <v>11</v>
      </c>
      <c r="J5" s="75">
        <v>13</v>
      </c>
      <c r="K5" s="80">
        <f t="shared" ref="K5:K11" si="3">SUM(I5:J5)</f>
        <v>24</v>
      </c>
      <c r="L5" s="75">
        <v>0</v>
      </c>
      <c r="M5" s="75">
        <v>0</v>
      </c>
      <c r="N5" s="80">
        <f t="shared" ref="N5:N11" si="4">SUM(L5:M5)</f>
        <v>0</v>
      </c>
      <c r="O5" s="81">
        <f t="shared" si="0"/>
        <v>36</v>
      </c>
      <c r="P5" s="82">
        <f t="shared" ref="P5:P11" si="5">D5+G5+J5+M5</f>
        <v>38</v>
      </c>
      <c r="Q5" s="83">
        <f t="shared" ref="Q5:Q11" si="6">SUM(O5:P5)</f>
        <v>74</v>
      </c>
      <c r="R5" s="84"/>
      <c r="S5" s="77"/>
    </row>
    <row r="6" spans="1:19" x14ac:dyDescent="0.55000000000000004">
      <c r="A6" s="64" t="s">
        <v>966</v>
      </c>
      <c r="B6" s="85">
        <v>1</v>
      </c>
      <c r="C6" s="75">
        <v>11</v>
      </c>
      <c r="D6" s="75">
        <v>10</v>
      </c>
      <c r="E6" s="80">
        <f t="shared" si="1"/>
        <v>21</v>
      </c>
      <c r="F6" s="75">
        <v>13</v>
      </c>
      <c r="G6" s="75">
        <v>13</v>
      </c>
      <c r="H6" s="80">
        <f t="shared" si="2"/>
        <v>26</v>
      </c>
      <c r="I6" s="75">
        <v>13</v>
      </c>
      <c r="J6" s="75">
        <v>13</v>
      </c>
      <c r="K6" s="80">
        <f t="shared" si="3"/>
        <v>26</v>
      </c>
      <c r="L6" s="75">
        <v>13</v>
      </c>
      <c r="M6" s="75">
        <v>12</v>
      </c>
      <c r="N6" s="80">
        <f t="shared" si="4"/>
        <v>25</v>
      </c>
      <c r="O6" s="81">
        <f t="shared" si="0"/>
        <v>50</v>
      </c>
      <c r="P6" s="82">
        <f t="shared" si="5"/>
        <v>48</v>
      </c>
      <c r="Q6" s="83">
        <f t="shared" si="6"/>
        <v>98</v>
      </c>
      <c r="R6" s="84"/>
      <c r="S6" s="77"/>
    </row>
    <row r="7" spans="1:19" x14ac:dyDescent="0.55000000000000004">
      <c r="A7" s="64" t="s">
        <v>966</v>
      </c>
      <c r="B7" s="85">
        <v>2</v>
      </c>
      <c r="C7" s="75">
        <v>10</v>
      </c>
      <c r="D7" s="75">
        <v>11</v>
      </c>
      <c r="E7" s="80">
        <f t="shared" si="1"/>
        <v>21</v>
      </c>
      <c r="F7" s="75">
        <v>19</v>
      </c>
      <c r="G7" s="75">
        <v>17</v>
      </c>
      <c r="H7" s="80">
        <f t="shared" si="2"/>
        <v>36</v>
      </c>
      <c r="I7" s="75">
        <v>18</v>
      </c>
      <c r="J7" s="75">
        <v>17</v>
      </c>
      <c r="K7" s="80">
        <f t="shared" si="3"/>
        <v>35</v>
      </c>
      <c r="L7" s="75">
        <v>0</v>
      </c>
      <c r="M7" s="75">
        <v>0</v>
      </c>
      <c r="N7" s="80">
        <f t="shared" si="4"/>
        <v>0</v>
      </c>
      <c r="O7" s="81">
        <f t="shared" si="0"/>
        <v>47</v>
      </c>
      <c r="P7" s="82">
        <f t="shared" si="5"/>
        <v>45</v>
      </c>
      <c r="Q7" s="83">
        <f t="shared" si="6"/>
        <v>92</v>
      </c>
      <c r="R7" s="84"/>
      <c r="S7" s="77"/>
    </row>
    <row r="8" spans="1:19" x14ac:dyDescent="0.55000000000000004">
      <c r="A8" s="64" t="s">
        <v>966</v>
      </c>
      <c r="B8" s="85">
        <v>3</v>
      </c>
      <c r="C8" s="75">
        <v>17</v>
      </c>
      <c r="D8" s="75">
        <v>18</v>
      </c>
      <c r="E8" s="80">
        <f t="shared" si="1"/>
        <v>35</v>
      </c>
      <c r="F8" s="75">
        <v>16</v>
      </c>
      <c r="G8" s="75">
        <v>19</v>
      </c>
      <c r="H8" s="80">
        <f t="shared" si="2"/>
        <v>35</v>
      </c>
      <c r="I8" s="75">
        <v>16</v>
      </c>
      <c r="J8" s="75">
        <v>19</v>
      </c>
      <c r="K8" s="80">
        <f t="shared" si="3"/>
        <v>35</v>
      </c>
      <c r="L8" s="75">
        <v>0</v>
      </c>
      <c r="M8" s="75">
        <v>0</v>
      </c>
      <c r="N8" s="80">
        <f t="shared" si="4"/>
        <v>0</v>
      </c>
      <c r="O8" s="81">
        <f t="shared" si="0"/>
        <v>49</v>
      </c>
      <c r="P8" s="82">
        <f t="shared" si="5"/>
        <v>56</v>
      </c>
      <c r="Q8" s="83">
        <f t="shared" si="6"/>
        <v>105</v>
      </c>
      <c r="R8" s="84"/>
      <c r="S8" s="77"/>
    </row>
    <row r="9" spans="1:19" x14ac:dyDescent="0.55000000000000004">
      <c r="A9" s="64" t="s">
        <v>966</v>
      </c>
      <c r="B9" s="85">
        <v>4</v>
      </c>
      <c r="C9" s="75">
        <v>11</v>
      </c>
      <c r="D9" s="75">
        <v>24</v>
      </c>
      <c r="E9" s="80">
        <f t="shared" si="1"/>
        <v>35</v>
      </c>
      <c r="F9" s="75">
        <v>15</v>
      </c>
      <c r="G9" s="75">
        <v>15</v>
      </c>
      <c r="H9" s="80">
        <f t="shared" si="2"/>
        <v>30</v>
      </c>
      <c r="I9" s="75">
        <v>12</v>
      </c>
      <c r="J9" s="75">
        <v>10</v>
      </c>
      <c r="K9" s="80">
        <f t="shared" si="3"/>
        <v>22</v>
      </c>
      <c r="L9" s="75">
        <v>15</v>
      </c>
      <c r="M9" s="75">
        <v>7</v>
      </c>
      <c r="N9" s="80">
        <f t="shared" si="4"/>
        <v>22</v>
      </c>
      <c r="O9" s="81">
        <f t="shared" si="0"/>
        <v>53</v>
      </c>
      <c r="P9" s="82">
        <f t="shared" si="5"/>
        <v>56</v>
      </c>
      <c r="Q9" s="83">
        <f t="shared" si="6"/>
        <v>109</v>
      </c>
      <c r="R9" s="84"/>
      <c r="S9" s="77"/>
    </row>
    <row r="10" spans="1:19" x14ac:dyDescent="0.55000000000000004">
      <c r="A10" s="64" t="s">
        <v>966</v>
      </c>
      <c r="B10" s="85">
        <v>5</v>
      </c>
      <c r="C10" s="75">
        <v>12</v>
      </c>
      <c r="D10" s="75">
        <v>18</v>
      </c>
      <c r="E10" s="80">
        <f t="shared" si="1"/>
        <v>30</v>
      </c>
      <c r="F10" s="75">
        <v>13</v>
      </c>
      <c r="G10" s="75">
        <v>14</v>
      </c>
      <c r="H10" s="80">
        <f t="shared" si="2"/>
        <v>27</v>
      </c>
      <c r="I10" s="75">
        <v>20</v>
      </c>
      <c r="J10" s="75">
        <v>9</v>
      </c>
      <c r="K10" s="80">
        <f t="shared" si="3"/>
        <v>29</v>
      </c>
      <c r="L10" s="75">
        <v>19</v>
      </c>
      <c r="M10" s="75">
        <v>10</v>
      </c>
      <c r="N10" s="80">
        <f t="shared" si="4"/>
        <v>29</v>
      </c>
      <c r="O10" s="81">
        <f t="shared" si="0"/>
        <v>64</v>
      </c>
      <c r="P10" s="82">
        <f t="shared" si="5"/>
        <v>51</v>
      </c>
      <c r="Q10" s="83">
        <f t="shared" si="6"/>
        <v>115</v>
      </c>
      <c r="R10" s="84"/>
      <c r="S10" s="77"/>
    </row>
    <row r="11" spans="1:19" x14ac:dyDescent="0.55000000000000004">
      <c r="A11" s="64" t="s">
        <v>966</v>
      </c>
      <c r="B11" s="85">
        <v>6</v>
      </c>
      <c r="C11" s="75">
        <v>9</v>
      </c>
      <c r="D11" s="75">
        <v>26</v>
      </c>
      <c r="E11" s="80">
        <f t="shared" si="1"/>
        <v>35</v>
      </c>
      <c r="F11" s="75">
        <v>20</v>
      </c>
      <c r="G11" s="75">
        <v>10</v>
      </c>
      <c r="H11" s="80">
        <f t="shared" si="2"/>
        <v>30</v>
      </c>
      <c r="I11" s="75">
        <v>18</v>
      </c>
      <c r="J11" s="75">
        <v>12</v>
      </c>
      <c r="K11" s="80">
        <f t="shared" si="3"/>
        <v>30</v>
      </c>
      <c r="L11" s="75">
        <v>17</v>
      </c>
      <c r="M11" s="75">
        <v>12</v>
      </c>
      <c r="N11" s="80">
        <f t="shared" si="4"/>
        <v>29</v>
      </c>
      <c r="O11" s="81">
        <f t="shared" si="0"/>
        <v>64</v>
      </c>
      <c r="P11" s="82">
        <f t="shared" si="5"/>
        <v>60</v>
      </c>
      <c r="Q11" s="83">
        <f t="shared" si="6"/>
        <v>124</v>
      </c>
      <c r="R11" s="84"/>
      <c r="S11" s="77"/>
    </row>
    <row r="12" spans="1:19" x14ac:dyDescent="0.55000000000000004">
      <c r="A12" s="247" t="s">
        <v>963</v>
      </c>
      <c r="B12" s="248"/>
      <c r="C12" s="86">
        <f t="shared" ref="C12:Q12" si="7">SUM(C4:C11)</f>
        <v>93</v>
      </c>
      <c r="D12" s="86">
        <f t="shared" si="7"/>
        <v>134</v>
      </c>
      <c r="E12" s="86">
        <f t="shared" si="7"/>
        <v>227</v>
      </c>
      <c r="F12" s="86">
        <f t="shared" si="7"/>
        <v>122</v>
      </c>
      <c r="G12" s="86">
        <f t="shared" si="7"/>
        <v>112</v>
      </c>
      <c r="H12" s="86">
        <f t="shared" si="7"/>
        <v>234</v>
      </c>
      <c r="I12" s="86">
        <f t="shared" si="7"/>
        <v>119</v>
      </c>
      <c r="J12" s="86">
        <f t="shared" si="7"/>
        <v>107</v>
      </c>
      <c r="K12" s="86">
        <f t="shared" si="7"/>
        <v>226</v>
      </c>
      <c r="L12" s="86">
        <f t="shared" si="7"/>
        <v>64</v>
      </c>
      <c r="M12" s="86">
        <f t="shared" si="7"/>
        <v>41</v>
      </c>
      <c r="N12" s="86">
        <f t="shared" si="7"/>
        <v>105</v>
      </c>
      <c r="O12" s="86">
        <f t="shared" si="7"/>
        <v>398</v>
      </c>
      <c r="P12" s="86">
        <f t="shared" si="7"/>
        <v>394</v>
      </c>
      <c r="Q12" s="86">
        <f t="shared" si="7"/>
        <v>792</v>
      </c>
      <c r="R12" s="84"/>
      <c r="S12" s="77"/>
    </row>
  </sheetData>
  <sheetProtection algorithmName="SHA-512" hashValue="u7gtdZDRB8lzfoVFkofjUikDs/YqlboycoaxDpC9EMIx4D0krBt4Vsj7K0tqYhidsNADaqHey/+RdsJIl09XAw==" saltValue="IzLoCuzqZymVcRaFV+NDKg==" spinCount="100000" sheet="1" objects="1" scenarios="1"/>
  <mergeCells count="9">
    <mergeCell ref="A1:R1"/>
    <mergeCell ref="A2:R2"/>
    <mergeCell ref="L3:M3"/>
    <mergeCell ref="O3:P3"/>
    <mergeCell ref="A12:B12"/>
    <mergeCell ref="A3:B3"/>
    <mergeCell ref="C3:D3"/>
    <mergeCell ref="F3:G3"/>
    <mergeCell ref="I3:J3"/>
  </mergeCells>
  <pageMargins left="0.53437500000000004" right="0.25" top="0.74803149606299213" bottom="0.74803149606299213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10</vt:i4>
      </vt:variant>
    </vt:vector>
  </HeadingPairs>
  <TitlesOfParts>
    <vt:vector size="10" baseType="lpstr">
      <vt:lpstr>อ.2</vt:lpstr>
      <vt:lpstr>อ.3</vt:lpstr>
      <vt:lpstr>ป.1</vt:lpstr>
      <vt:lpstr>ป.2</vt:lpstr>
      <vt:lpstr>ป.3</vt:lpstr>
      <vt:lpstr>ป.4</vt:lpstr>
      <vt:lpstr>ป.5</vt:lpstr>
      <vt:lpstr>ป.6</vt:lpstr>
      <vt:lpstr>สรุป</vt:lpstr>
      <vt:lpstr>สรุปล่าสุด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This PC</cp:lastModifiedBy>
  <cp:lastPrinted>2025-05-14T07:23:21Z</cp:lastPrinted>
  <dcterms:created xsi:type="dcterms:W3CDTF">2025-04-26T08:36:00Z</dcterms:created>
  <dcterms:modified xsi:type="dcterms:W3CDTF">2025-05-14T09:34:36Z</dcterms:modified>
</cp:coreProperties>
</file>